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23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juliusneubauer/Dropbox (Trinkreif)/Team-Ordner „Trinkreif“/preislisten trinkreif/"/>
    </mc:Choice>
  </mc:AlternateContent>
  <xr:revisionPtr revIDLastSave="0" documentId="13_ncr:1_{BD9AC7B2-6584-CC45-A4F8-1459DBD660CB}" xr6:coauthVersionLast="40" xr6:coauthVersionMax="40" xr10:uidLastSave="{00000000-0000-0000-0000-000000000000}"/>
  <bookViews>
    <workbookView xWindow="0" yWindow="460" windowWidth="25600" windowHeight="14600" tabRatio="500" xr2:uid="{00000000-000D-0000-FFFF-FFFF00000000}"/>
  </bookViews>
  <sheets>
    <sheet name="Gesamtliste" sheetId="1" r:id="rId1"/>
    <sheet name="Blatt1" sheetId="2" r:id="rId2"/>
  </sheets>
  <definedNames>
    <definedName name="_xlnm._FilterDatabase" localSheetId="0" hidden="1">Gesamtliste!$A$12:$BR$41</definedName>
    <definedName name="_xlnm.Print_Area" localSheetId="0">Gesamtliste!$A$1:$Q$40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6" i="1" l="1"/>
  <c r="P36" i="1" s="1"/>
  <c r="S36" i="1" s="1"/>
  <c r="Q24" i="1"/>
  <c r="P24" i="1" s="1"/>
  <c r="S24" i="1" s="1"/>
  <c r="Q15" i="1"/>
  <c r="P15" i="1" s="1"/>
  <c r="S15" i="1" s="1"/>
  <c r="Q41" i="1"/>
  <c r="P41" i="1" s="1"/>
  <c r="S41" i="1" s="1"/>
  <c r="Q37" i="1"/>
  <c r="P37" i="1" s="1"/>
  <c r="S37" i="1" s="1"/>
  <c r="Q13" i="1"/>
  <c r="P13" i="1" s="1"/>
  <c r="S13" i="1" s="1"/>
  <c r="Q14" i="1"/>
  <c r="P14" i="1" s="1"/>
  <c r="S14" i="1" s="1"/>
  <c r="Q18" i="1"/>
  <c r="P18" i="1" s="1"/>
  <c r="S18" i="1" s="1"/>
  <c r="Q20" i="1"/>
  <c r="P20" i="1" s="1"/>
  <c r="S20" i="1" s="1"/>
  <c r="Q30" i="1"/>
  <c r="P30" i="1" s="1"/>
  <c r="S30" i="1" s="1"/>
  <c r="Q29" i="1"/>
  <c r="P29" i="1" s="1"/>
  <c r="S29" i="1" s="1"/>
  <c r="Q38" i="1"/>
  <c r="P38" i="1" s="1"/>
  <c r="S38" i="1" s="1"/>
  <c r="Q32" i="1"/>
  <c r="P32" i="1" s="1"/>
  <c r="S32" i="1" s="1"/>
  <c r="Q27" i="1"/>
  <c r="P27" i="1" s="1"/>
  <c r="S27" i="1" s="1"/>
  <c r="Q34" i="1"/>
  <c r="P34" i="1" s="1"/>
  <c r="S34" i="1" s="1"/>
  <c r="Q35" i="1"/>
  <c r="P35" i="1" s="1"/>
  <c r="S35" i="1" s="1"/>
  <c r="Q16" i="1"/>
  <c r="P16" i="1" s="1"/>
  <c r="S16" i="1" s="1"/>
  <c r="Q17" i="1"/>
  <c r="P17" i="1" s="1"/>
  <c r="S17" i="1" s="1"/>
  <c r="Q21" i="1"/>
  <c r="P21" i="1" s="1"/>
  <c r="S21" i="1" s="1"/>
  <c r="Q28" i="1"/>
  <c r="P28" i="1" s="1"/>
  <c r="S28" i="1" s="1"/>
  <c r="Q39" i="1"/>
  <c r="P39" i="1" s="1"/>
  <c r="S39" i="1" s="1"/>
  <c r="Q40" i="1"/>
  <c r="P40" i="1" s="1"/>
  <c r="S40" i="1" s="1"/>
  <c r="Q25" i="1"/>
  <c r="P25" i="1" s="1"/>
  <c r="S25" i="1" s="1"/>
  <c r="Q22" i="1"/>
  <c r="P22" i="1" s="1"/>
  <c r="S22" i="1" s="1"/>
  <c r="Q31" i="1"/>
  <c r="P31" i="1" s="1"/>
  <c r="S31" i="1" s="1"/>
  <c r="Q33" i="1"/>
  <c r="P33" i="1" s="1"/>
  <c r="S33" i="1" s="1"/>
  <c r="Q23" i="1"/>
  <c r="P23" i="1" s="1"/>
  <c r="S23" i="1" s="1"/>
  <c r="Q19" i="1"/>
  <c r="P19" i="1" s="1"/>
  <c r="S19" i="1" s="1"/>
  <c r="Q26" i="1"/>
  <c r="P26" i="1" s="1"/>
  <c r="S26" i="1" s="1"/>
  <c r="M26" i="1"/>
  <c r="M27" i="1"/>
  <c r="M28" i="1"/>
  <c r="E40" i="2"/>
  <c r="E43" i="2"/>
  <c r="E44" i="2"/>
  <c r="E45" i="2"/>
  <c r="E47" i="2"/>
  <c r="E48" i="2"/>
  <c r="E49" i="2"/>
  <c r="E50" i="2"/>
  <c r="E51" i="2"/>
  <c r="R4" i="1"/>
  <c r="E19" i="2"/>
  <c r="E23" i="2"/>
  <c r="E24" i="2"/>
  <c r="E25" i="2"/>
  <c r="E26" i="2"/>
  <c r="E27" i="2"/>
  <c r="E28" i="2"/>
  <c r="E29" i="2"/>
  <c r="E30" i="2"/>
  <c r="E31" i="2"/>
  <c r="E32" i="2"/>
  <c r="E33" i="2"/>
  <c r="E35" i="2"/>
  <c r="E36" i="2"/>
  <c r="E39" i="2"/>
  <c r="E5" i="2"/>
  <c r="E6" i="2"/>
  <c r="E8" i="2"/>
  <c r="E9" i="2"/>
  <c r="E10" i="2"/>
  <c r="E11" i="2"/>
  <c r="E12" i="2"/>
  <c r="E13" i="2"/>
  <c r="E14" i="2"/>
  <c r="E4" i="2"/>
  <c r="T27" i="1"/>
  <c r="T8" i="1"/>
  <c r="T9" i="1" s="1"/>
  <c r="T10" i="1" s="1"/>
  <c r="T36" i="1"/>
  <c r="M36" i="1"/>
  <c r="M24" i="1"/>
  <c r="T24" i="1"/>
  <c r="M15" i="1"/>
  <c r="T15" i="1"/>
  <c r="M41" i="1"/>
  <c r="M37" i="1"/>
  <c r="T37" i="1"/>
  <c r="M13" i="1"/>
  <c r="T13" i="1"/>
  <c r="M14" i="1"/>
  <c r="T14" i="1"/>
  <c r="M18" i="1"/>
  <c r="M20" i="1"/>
  <c r="T20" i="1"/>
  <c r="M30" i="1"/>
  <c r="T30" i="1"/>
  <c r="M29" i="1"/>
  <c r="T29" i="1"/>
  <c r="M38" i="1"/>
  <c r="M32" i="1"/>
  <c r="T32" i="1"/>
  <c r="M34" i="1"/>
  <c r="M35" i="1"/>
  <c r="M16" i="1"/>
  <c r="T16" i="1"/>
  <c r="T17" i="1"/>
  <c r="M17" i="1"/>
  <c r="M21" i="1"/>
  <c r="M39" i="1"/>
  <c r="T39" i="1"/>
  <c r="M40" i="1"/>
  <c r="T40" i="1"/>
  <c r="M25" i="1"/>
  <c r="T25" i="1"/>
  <c r="T22" i="1"/>
  <c r="M22" i="1"/>
  <c r="M31" i="1"/>
  <c r="T31" i="1"/>
  <c r="M33" i="1"/>
  <c r="T33" i="1"/>
  <c r="M23" i="1"/>
  <c r="T23" i="1"/>
  <c r="M19" i="1"/>
  <c r="T34" i="1" l="1"/>
  <c r="T41" i="1"/>
  <c r="T35" i="1"/>
  <c r="T38" i="1"/>
  <c r="T18" i="1"/>
  <c r="T19" i="1"/>
  <c r="T28" i="1"/>
  <c r="T21" i="1"/>
  <c r="S4" i="1"/>
  <c r="T4" i="1"/>
  <c r="T26" i="1"/>
</calcChain>
</file>

<file path=xl/sharedStrings.xml><?xml version="1.0" encoding="utf-8"?>
<sst xmlns="http://schemas.openxmlformats.org/spreadsheetml/2006/main" count="310" uniqueCount="202">
  <si>
    <t>Weinbezeichnung</t>
  </si>
  <si>
    <t>JG</t>
  </si>
  <si>
    <t>EH</t>
  </si>
  <si>
    <t>STK</t>
  </si>
  <si>
    <t>Füllstand</t>
  </si>
  <si>
    <t>Kapsel</t>
  </si>
  <si>
    <t>Etikette</t>
  </si>
  <si>
    <t>VK inkl.</t>
  </si>
  <si>
    <t>VK exkl.</t>
  </si>
  <si>
    <t>GESAMT EXKL. MWST</t>
  </si>
  <si>
    <t>GESAMT INKL. MWST</t>
  </si>
  <si>
    <t>SUMME BESTELLUNG</t>
  </si>
  <si>
    <t>Chateau Lafite Rothschild</t>
  </si>
  <si>
    <t>Chateau Mouton Rothschild</t>
  </si>
  <si>
    <t>Chateau Cheval Blanc</t>
  </si>
  <si>
    <t>Chateau Leoville Las Cases</t>
  </si>
  <si>
    <t>Louis Jadot</t>
  </si>
  <si>
    <t>Chevalier-Montrachet Grand Cru</t>
  </si>
  <si>
    <t xml:space="preserve">Bruno Giacosa </t>
  </si>
  <si>
    <t>Tenuta Tignanello - Marchese Antinori</t>
  </si>
  <si>
    <t>Tignanello</t>
  </si>
  <si>
    <t>Brunello di Montalcino</t>
  </si>
  <si>
    <t>Kracher</t>
  </si>
  <si>
    <t>TBA Nr. 8 Nouvelle Vague</t>
  </si>
  <si>
    <t>Anzahl</t>
  </si>
  <si>
    <t>Lagerort</t>
  </si>
  <si>
    <t>ID</t>
  </si>
  <si>
    <t>Foto Füllstand</t>
  </si>
  <si>
    <t>Foto Etikette</t>
  </si>
  <si>
    <t xml:space="preserve">NAME &amp; RECHNUNGSADRESSE     </t>
  </si>
  <si>
    <t xml:space="preserve">TELEFON &amp; E-MAIL    </t>
  </si>
  <si>
    <t xml:space="preserve">LIEFERADRESSE / ANMERKUNGEN     </t>
  </si>
  <si>
    <t xml:space="preserve">VERSAND / ABHOLUNG     </t>
  </si>
  <si>
    <t>U/D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</si>
  <si>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</si>
  <si>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</si>
  <si>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</si>
  <si>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</si>
  <si>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</si>
  <si>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</si>
  <si>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</si>
  <si>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BAD-LABEL SONDERPREISLISTE</t>
  </si>
  <si>
    <t>ints</t>
  </si>
  <si>
    <t>hf</t>
  </si>
  <si>
    <t>ohne</t>
  </si>
  <si>
    <t>in</t>
  </si>
  <si>
    <t>ms</t>
  </si>
  <si>
    <t>hs</t>
  </si>
  <si>
    <t>ums</t>
  </si>
  <si>
    <t>klb, klo</t>
  </si>
  <si>
    <t>klb</t>
  </si>
  <si>
    <t>kb, klo</t>
  </si>
  <si>
    <t>kb, kso</t>
  </si>
  <si>
    <t>klb, klo, 1x ohne</t>
  </si>
  <si>
    <t>klo</t>
  </si>
  <si>
    <t>kb,ko, gekürzt</t>
  </si>
  <si>
    <t>esb,ev</t>
  </si>
  <si>
    <t>esv, eb</t>
  </si>
  <si>
    <t>esb, ev</t>
  </si>
  <si>
    <t>esb,esv, nicht lesbar</t>
  </si>
  <si>
    <t>esv,eb</t>
  </si>
  <si>
    <t>Etikett nicht lesbar</t>
  </si>
  <si>
    <t>esb,esv</t>
  </si>
  <si>
    <t>esb, esv</t>
  </si>
  <si>
    <t>esv, esb</t>
  </si>
  <si>
    <t>esv</t>
  </si>
  <si>
    <t>eb, esv</t>
  </si>
  <si>
    <t>esb</t>
  </si>
  <si>
    <t>Jg nicht lesbar</t>
  </si>
  <si>
    <t>esb/esv, jg kaum lesbar</t>
  </si>
  <si>
    <t>kaum lesbar</t>
  </si>
  <si>
    <t>esv,elb</t>
  </si>
  <si>
    <t>BOX-K-GRÜN-C/07</t>
  </si>
  <si>
    <t>tr-16-10682</t>
  </si>
  <si>
    <t>G-BOX-I/05</t>
  </si>
  <si>
    <t>tr-16-5777</t>
  </si>
  <si>
    <t>Vorraum</t>
  </si>
  <si>
    <t>tr-16-10870</t>
  </si>
  <si>
    <t>W-BOX-K/03</t>
  </si>
  <si>
    <t>tr-16-1273</t>
  </si>
  <si>
    <t>HM-W-E/01</t>
  </si>
  <si>
    <t>tr-16-9289</t>
  </si>
  <si>
    <t>L-BOX-A/03</t>
  </si>
  <si>
    <t>tr-16-8401</t>
  </si>
  <si>
    <t>W-BOX-H/05</t>
  </si>
  <si>
    <t>tr-16-3772</t>
  </si>
  <si>
    <t>ORANGE-A/02-A</t>
  </si>
  <si>
    <t>ORANGE-A/01-B</t>
  </si>
  <si>
    <t>tr-16-6236</t>
  </si>
  <si>
    <t>tr-16-5118</t>
  </si>
  <si>
    <t>ORANGE-A/03-C</t>
  </si>
  <si>
    <t>tr-16-3344</t>
  </si>
  <si>
    <t>Problemzone</t>
  </si>
  <si>
    <t>tr-16-3593</t>
  </si>
  <si>
    <t>R-BOX-L/09</t>
  </si>
  <si>
    <t>tr-16-11264</t>
  </si>
  <si>
    <t>W-BOX-D/06</t>
  </si>
  <si>
    <t>tr-16-3982</t>
  </si>
  <si>
    <t>W-BOX-F/01</t>
  </si>
  <si>
    <t>tr-16-1638</t>
  </si>
  <si>
    <t>W-BOX-F/02</t>
  </si>
  <si>
    <t>tr-16-3983</t>
  </si>
  <si>
    <t>tr-16-9729</t>
  </si>
  <si>
    <t>W-BOX-Q/07</t>
  </si>
  <si>
    <t>tr-16-8397</t>
  </si>
  <si>
    <t>W-BOX-S/05</t>
  </si>
  <si>
    <t>tr-16-2339</t>
  </si>
  <si>
    <t>D</t>
  </si>
  <si>
    <t>U</t>
  </si>
  <si>
    <t>Knoll</t>
  </si>
  <si>
    <t>Grüner Veltliner Loibenberg Smaragd</t>
  </si>
  <si>
    <t>Domaine Ramonet</t>
  </si>
  <si>
    <t>Batard-Montrachet Grand Cru</t>
  </si>
  <si>
    <t>Le Colline</t>
  </si>
  <si>
    <t>Barbaresco Riserva Speciale</t>
  </si>
  <si>
    <t>Chateau Malescot-St-Exupery</t>
  </si>
  <si>
    <t xml:space="preserve">Domaine Rousseau </t>
  </si>
  <si>
    <t>Gevrey Chambertin 1er Cru Lavaux St. Jacques</t>
  </si>
  <si>
    <t>F.X. Pichler</t>
  </si>
  <si>
    <t>Sauvignon Blanc Smaragd</t>
  </si>
  <si>
    <t>Contratto Giuseppe</t>
  </si>
  <si>
    <t>Barolo</t>
  </si>
  <si>
    <t>Tenuta San Guido</t>
  </si>
  <si>
    <t>Sassicaia</t>
  </si>
  <si>
    <t>Chassagne-Montrachet 1er Cru Les Morgeot</t>
  </si>
  <si>
    <t>Giacomo Conterno</t>
  </si>
  <si>
    <t>Barolo Cascina Francia</t>
  </si>
  <si>
    <t>Chateau Figeac</t>
  </si>
  <si>
    <t>Alzinger</t>
  </si>
  <si>
    <t>Grüner Veltliner Steinertal Smaragd</t>
  </si>
  <si>
    <t>La Magia</t>
  </si>
  <si>
    <t>Castellare</t>
  </si>
  <si>
    <t>I Sodi Di San Niccolo</t>
  </si>
  <si>
    <t>Castello dei Rampolla</t>
  </si>
  <si>
    <t>Sammarco</t>
  </si>
  <si>
    <t>Bründlmayer</t>
  </si>
  <si>
    <t>Riesling Heiligenstein Lyra</t>
  </si>
  <si>
    <t>Chateau Gruaud Larose</t>
  </si>
  <si>
    <t>Triebaumer, Ernst</t>
  </si>
  <si>
    <t>Cabernet-Merlot</t>
  </si>
  <si>
    <t>Denis Philibert</t>
  </si>
  <si>
    <t>Gevrey Chambertin Premier Cru Aux Combottes</t>
  </si>
  <si>
    <t>Leoville Las Cases</t>
  </si>
  <si>
    <t>Barbaera Falleto</t>
  </si>
  <si>
    <t>Knoll - Grüner Veltliner Loibenberg Smaragd</t>
  </si>
  <si>
    <t>Le Colline - Barbaresco Riserva Speciale</t>
  </si>
  <si>
    <t>Kracher - TBA Nr. 8 Nouvelle Vague</t>
  </si>
  <si>
    <t>F.X. Pichler - Sauvignon Blanc Smaragd</t>
  </si>
  <si>
    <t>Contratto Giuseppe - Barolo</t>
  </si>
  <si>
    <t>Domaine Ramonet - Chassagne-Montrachet 1er Cru Les Morgeot</t>
  </si>
  <si>
    <t>La Magia - Brunello di Montalcino</t>
  </si>
  <si>
    <t>Castellare - I Sodi Di San Niccolo</t>
  </si>
  <si>
    <t>Castello dei Rampolla - Sammarco</t>
  </si>
  <si>
    <t>Bründlmayer - Riesling Heiligenstein Lyra</t>
  </si>
  <si>
    <t>Bruno Giacosa  - Barbaera Falleto</t>
  </si>
  <si>
    <t>Gesmt brutto</t>
  </si>
  <si>
    <t xml:space="preserve"> GÜLTIG BIS 28. FEBRUAR 2019 				</t>
  </si>
  <si>
    <t xml:space="preserve">First come. First serve. / Es gelten unsere AGB's. / www.trinkreif.at / info@trinkreif.at	
	</t>
  </si>
  <si>
    <t>SONDERPREIS/FLASCHE</t>
  </si>
  <si>
    <t xml:space="preserve">esb,esv </t>
  </si>
  <si>
    <t>elb, esv</t>
  </si>
  <si>
    <t>JG nicht lesbar</t>
  </si>
  <si>
    <t>ABVT-2</t>
  </si>
  <si>
    <t>tr-16-2858</t>
  </si>
  <si>
    <t>BOX-K-ORANGE-B/05</t>
  </si>
  <si>
    <t>tr-16-3954</t>
  </si>
  <si>
    <t>W-BOX-B/03</t>
  </si>
  <si>
    <t>tr-16-3945</t>
  </si>
  <si>
    <t>ORANGE-A/02-E</t>
  </si>
  <si>
    <t>tr-16-9619</t>
  </si>
  <si>
    <t>W-BOX-L/04</t>
  </si>
  <si>
    <t>tr-16-1200</t>
  </si>
  <si>
    <t>BOX-K-GELB-B/06</t>
  </si>
  <si>
    <t>tr-16-6102</t>
  </si>
  <si>
    <t>W-BOX-Q/03</t>
  </si>
  <si>
    <t>tr-16-3436</t>
  </si>
  <si>
    <t>tr-16-3434</t>
  </si>
  <si>
    <t>Chateau Beau Sejour Becot</t>
  </si>
  <si>
    <t>Beau Sejour Becot</t>
  </si>
  <si>
    <t>Chateau Duhart Milon</t>
  </si>
  <si>
    <t>Duhart Milon</t>
  </si>
  <si>
    <t>Guiseppe Quintarelli</t>
  </si>
  <si>
    <t>Amabile del Cere</t>
  </si>
  <si>
    <t>Frescobaldi - Castelgiocondo</t>
  </si>
  <si>
    <t>Brunello Riserva</t>
  </si>
  <si>
    <t>Weninger</t>
  </si>
  <si>
    <t>Cabernet Merlot</t>
  </si>
  <si>
    <t>Nigl</t>
  </si>
  <si>
    <t>Riesling Urgestein Kremsleiten</t>
  </si>
  <si>
    <t>Clair-Dau</t>
  </si>
  <si>
    <t>Bonnes Mares Grand Cru</t>
  </si>
  <si>
    <t xml:space="preserve">Gevrey-Chambertin 1er Clos St.Jacques  </t>
  </si>
  <si>
    <t>Guiseppe Quintarelli - Amabile del Cere</t>
  </si>
  <si>
    <t>Frescobaldi - Castelgiocondo - Brunello Riserva</t>
  </si>
  <si>
    <t>Weninger - Cabernet Merlot</t>
  </si>
  <si>
    <t>Nigl - Riesling Urgestein Kremsleiten</t>
  </si>
  <si>
    <t>Clair-Dau - Bonnes Mares Grand Cru</t>
  </si>
  <si>
    <t xml:space="preserve">Clair-Dau - Gevrey-Chambertin 1er Clos St.Jacques  </t>
  </si>
  <si>
    <t>ORANGE-B/03-M</t>
  </si>
  <si>
    <t>#XY</t>
  </si>
  <si>
    <t>tr-16-3901</t>
  </si>
  <si>
    <t>tr-16-5153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</si>
</sst>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2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3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ECF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theme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hair">
        <color auto="1"/>
      </right>
      <top style="medium">
        <color rgb="FFFF0000"/>
      </top>
      <bottom/>
      <diagonal/>
    </border>
    <border>
      <left style="medium">
        <color rgb="FFFF0000"/>
      </left>
      <right style="hair">
        <color auto="1"/>
      </right>
      <top/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medium">
        <color rgb="FFFF0000"/>
      </top>
      <bottom/>
      <diagonal/>
    </border>
    <border>
      <left style="hair">
        <color auto="1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</borders>
  <cellStyleXfs count="6764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4" fontId="0" fillId="0" borderId="0" xfId="1073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right" vertical="center"/>
    </xf>
    <xf numFmtId="0" fontId="11" fillId="0" borderId="3" xfId="0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4" fontId="5" fillId="0" borderId="0" xfId="1073" applyFont="1" applyBorder="1" applyAlignment="1">
      <alignment horizontal="right" vertical="center"/>
    </xf>
    <xf numFmtId="0" fontId="11" fillId="0" borderId="4" xfId="0" applyFont="1" applyFill="1" applyBorder="1" applyAlignment="1">
      <alignment vertical="center"/>
    </xf>
    <xf numFmtId="49" fontId="1" fillId="0" borderId="4" xfId="1073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0" fillId="0" borderId="18" xfId="0" quotePrefix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164" fontId="0" fillId="0" borderId="0" xfId="1073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/>
    </xf>
    <xf numFmtId="164" fontId="5" fillId="0" borderId="0" xfId="1073" applyFont="1" applyBorder="1" applyAlignment="1">
      <alignment horizontal="left" vertical="center"/>
    </xf>
    <xf numFmtId="0" fontId="0" fillId="7" borderId="17" xfId="0" applyFill="1" applyBorder="1" applyAlignment="1">
      <alignment vertical="center"/>
    </xf>
    <xf numFmtId="164" fontId="11" fillId="7" borderId="21" xfId="0" applyNumberFormat="1" applyFont="1" applyFill="1" applyBorder="1" applyAlignment="1">
      <alignment horizontal="center" vertical="center"/>
    </xf>
    <xf numFmtId="0" fontId="0" fillId="7" borderId="0" xfId="0" applyFill="1" applyBorder="1" applyAlignment="1">
      <alignment vertical="center"/>
    </xf>
    <xf numFmtId="164" fontId="11" fillId="7" borderId="18" xfId="0" applyNumberFormat="1" applyFont="1" applyFill="1" applyBorder="1" applyAlignment="1">
      <alignment horizontal="center" vertical="center"/>
    </xf>
    <xf numFmtId="0" fontId="0" fillId="7" borderId="12" xfId="0" applyFill="1" applyBorder="1" applyAlignment="1">
      <alignment vertical="center"/>
    </xf>
    <xf numFmtId="164" fontId="11" fillId="7" borderId="28" xfId="0" applyNumberFormat="1" applyFont="1" applyFill="1" applyBorder="1" applyAlignment="1">
      <alignment horizontal="center" vertical="center"/>
    </xf>
    <xf numFmtId="2" fontId="6" fillId="7" borderId="23" xfId="0" applyNumberFormat="1" applyFont="1" applyFill="1" applyBorder="1" applyAlignment="1">
      <alignment vertical="center"/>
    </xf>
    <xf numFmtId="2" fontId="6" fillId="7" borderId="20" xfId="0" applyNumberFormat="1" applyFont="1" applyFill="1" applyBorder="1" applyAlignment="1">
      <alignment vertical="center"/>
    </xf>
    <xf numFmtId="2" fontId="6" fillId="7" borderId="27" xfId="0" applyNumberFormat="1" applyFont="1" applyFill="1" applyBorder="1" applyAlignment="1">
      <alignment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164" fontId="5" fillId="2" borderId="37" xfId="1073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164" fontId="5" fillId="0" borderId="0" xfId="1073" applyFont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1" fillId="6" borderId="45" xfId="0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6" xfId="0" quotePrefix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64" fontId="1" fillId="0" borderId="47" xfId="1073" applyFont="1" applyFill="1" applyBorder="1" applyAlignment="1">
      <alignment horizontal="right" vertical="center"/>
    </xf>
    <xf numFmtId="0" fontId="11" fillId="0" borderId="48" xfId="0" applyFont="1" applyFill="1" applyBorder="1" applyAlignment="1">
      <alignment vertical="center"/>
    </xf>
    <xf numFmtId="0" fontId="11" fillId="0" borderId="31" xfId="0" quotePrefix="1" applyFont="1" applyFill="1" applyBorder="1" applyAlignment="1">
      <alignment vertical="center"/>
    </xf>
    <xf numFmtId="0" fontId="11" fillId="0" borderId="31" xfId="0" applyFont="1" applyFill="1" applyBorder="1" applyAlignment="1">
      <alignment vertical="center"/>
    </xf>
    <xf numFmtId="0" fontId="11" fillId="0" borderId="4" xfId="0" quotePrefix="1" applyFont="1" applyFill="1" applyBorder="1" applyAlignment="1">
      <alignment vertical="center"/>
    </xf>
    <xf numFmtId="0" fontId="11" fillId="8" borderId="4" xfId="0" quotePrefix="1" applyFont="1" applyFill="1" applyBorder="1" applyAlignment="1">
      <alignment vertical="center"/>
    </xf>
    <xf numFmtId="164" fontId="5" fillId="0" borderId="0" xfId="1073" applyFont="1" applyBorder="1" applyAlignment="1">
      <alignment vertical="center" wrapText="1"/>
    </xf>
    <xf numFmtId="164" fontId="5" fillId="2" borderId="57" xfId="1073" applyFont="1" applyFill="1" applyBorder="1" applyAlignment="1">
      <alignment horizontal="center" vertical="center"/>
    </xf>
    <xf numFmtId="0" fontId="1" fillId="0" borderId="46" xfId="0" quotePrefix="1" applyFont="1" applyFill="1" applyBorder="1" applyAlignment="1">
      <alignment horizontal="center" vertical="center" textRotation="180"/>
    </xf>
    <xf numFmtId="0" fontId="1" fillId="0" borderId="4" xfId="0" applyFont="1" applyFill="1" applyBorder="1" applyAlignment="1">
      <alignment horizontal="center" vertical="center" textRotation="180"/>
    </xf>
    <xf numFmtId="0" fontId="1" fillId="0" borderId="18" xfId="0" quotePrefix="1" applyFont="1" applyFill="1" applyBorder="1" applyAlignment="1">
      <alignment horizontal="center" vertical="center"/>
    </xf>
    <xf numFmtId="49" fontId="1" fillId="8" borderId="4" xfId="1073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164" fontId="15" fillId="4" borderId="31" xfId="1073" applyFont="1" applyFill="1" applyBorder="1" applyAlignment="1">
      <alignment horizontal="right" vertical="center"/>
    </xf>
    <xf numFmtId="164" fontId="20" fillId="5" borderId="5" xfId="1073" applyFont="1" applyFill="1" applyBorder="1" applyAlignment="1">
      <alignment vertical="center"/>
    </xf>
    <xf numFmtId="9" fontId="21" fillId="0" borderId="15" xfId="1073" applyNumberFormat="1" applyFont="1" applyFill="1" applyBorder="1" applyAlignment="1">
      <alignment horizontal="center" vertical="center"/>
    </xf>
    <xf numFmtId="164" fontId="22" fillId="4" borderId="4" xfId="1073" applyFont="1" applyFill="1" applyBorder="1" applyAlignment="1">
      <alignment horizontal="right" vertical="center"/>
    </xf>
    <xf numFmtId="164" fontId="21" fillId="5" borderId="6" xfId="1073" applyFont="1" applyFill="1" applyBorder="1" applyAlignment="1">
      <alignment horizontal="right" vertical="center"/>
    </xf>
    <xf numFmtId="164" fontId="20" fillId="0" borderId="0" xfId="1073" applyFont="1" applyBorder="1" applyAlignment="1">
      <alignment horizontal="left" vertical="center"/>
    </xf>
    <xf numFmtId="2" fontId="23" fillId="0" borderId="0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23" fillId="2" borderId="33" xfId="0" applyFont="1" applyFill="1" applyBorder="1" applyAlignment="1">
      <alignment horizontal="center" vertical="center"/>
    </xf>
    <xf numFmtId="0" fontId="21" fillId="0" borderId="30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2" borderId="34" xfId="0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/>
    </xf>
    <xf numFmtId="164" fontId="11" fillId="5" borderId="46" xfId="0" applyNumberFormat="1" applyFont="1" applyFill="1" applyBorder="1" applyAlignment="1">
      <alignment horizontal="center" vertical="center"/>
    </xf>
    <xf numFmtId="0" fontId="14" fillId="0" borderId="29" xfId="0" quotePrefix="1" applyFont="1" applyFill="1" applyBorder="1" applyAlignment="1">
      <alignment horizontal="center" vertical="center" wrapText="1"/>
    </xf>
    <xf numFmtId="0" fontId="14" fillId="0" borderId="48" xfId="0" quotePrefix="1" applyFont="1" applyFill="1" applyBorder="1" applyAlignment="1">
      <alignment horizontal="center" vertical="center" wrapText="1"/>
    </xf>
    <xf numFmtId="164" fontId="5" fillId="0" borderId="0" xfId="1073" applyFont="1" applyBorder="1" applyAlignment="1">
      <alignment horizontal="center" vertical="center"/>
    </xf>
    <xf numFmtId="164" fontId="19" fillId="0" borderId="0" xfId="1073" applyFont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right" vertical="center"/>
    </xf>
    <xf numFmtId="0" fontId="17" fillId="7" borderId="24" xfId="0" applyFont="1" applyFill="1" applyBorder="1" applyAlignment="1">
      <alignment horizontal="right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1" fillId="7" borderId="7" xfId="0" applyFont="1" applyFill="1" applyBorder="1" applyAlignment="1">
      <alignment horizontal="right" vertical="center"/>
    </xf>
    <xf numFmtId="0" fontId="11" fillId="7" borderId="25" xfId="0" applyFont="1" applyFill="1" applyBorder="1" applyAlignment="1">
      <alignment horizontal="right" vertical="center"/>
    </xf>
    <xf numFmtId="0" fontId="5" fillId="6" borderId="53" xfId="0" applyFont="1" applyFill="1" applyBorder="1" applyAlignment="1">
      <alignment horizontal="center" vertical="center"/>
    </xf>
    <xf numFmtId="0" fontId="5" fillId="6" borderId="54" xfId="0" applyFont="1" applyFill="1" applyBorder="1" applyAlignment="1">
      <alignment horizontal="center" vertical="center"/>
    </xf>
    <xf numFmtId="164" fontId="0" fillId="4" borderId="41" xfId="0" applyNumberFormat="1" applyFont="1" applyFill="1" applyBorder="1" applyAlignment="1">
      <alignment horizontal="center" vertical="center"/>
    </xf>
    <xf numFmtId="164" fontId="0" fillId="4" borderId="42" xfId="0" applyNumberFormat="1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22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164" fontId="5" fillId="5" borderId="55" xfId="0" applyNumberFormat="1" applyFont="1" applyFill="1" applyBorder="1" applyAlignment="1">
      <alignment horizontal="center" vertical="center"/>
    </xf>
    <xf numFmtId="164" fontId="5" fillId="5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16" fillId="5" borderId="49" xfId="0" applyFont="1" applyFill="1" applyBorder="1" applyAlignment="1">
      <alignment horizontal="center" vertical="center"/>
    </xf>
    <xf numFmtId="0" fontId="16" fillId="5" borderId="50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center"/>
    </xf>
    <xf numFmtId="0" fontId="16" fillId="5" borderId="51" xfId="0" applyFont="1" applyFill="1" applyBorder="1" applyAlignment="1">
      <alignment horizontal="center" vertical="center"/>
    </xf>
    <xf numFmtId="0" fontId="16" fillId="5" borderId="52" xfId="0" applyFont="1" applyFill="1" applyBorder="1" applyAlignment="1">
      <alignment horizontal="center" vertical="center"/>
    </xf>
    <xf numFmtId="164" fontId="5" fillId="0" borderId="0" xfId="1073" applyFont="1" applyBorder="1" applyAlignment="1">
      <alignment horizontal="center" vertical="center" wrapText="1"/>
    </xf>
  </cellXfs>
  <cellStyles count="6764">
    <cellStyle name="Besuchter Hyperlink" xfId="1677" builtinId="9" hidden="1"/>
    <cellStyle name="Besuchter Hyperlink" xfId="1741" builtinId="9" hidden="1"/>
    <cellStyle name="Besuchter Hyperlink" xfId="1805" builtinId="9" hidden="1"/>
    <cellStyle name="Besuchter Hyperlink" xfId="1869" builtinId="9" hidden="1"/>
    <cellStyle name="Besuchter Hyperlink" xfId="1933" builtinId="9" hidden="1"/>
    <cellStyle name="Besuchter Hyperlink" xfId="1997" builtinId="9" hidden="1"/>
    <cellStyle name="Besuchter Hyperlink" xfId="2061" builtinId="9" hidden="1"/>
    <cellStyle name="Besuchter Hyperlink" xfId="2125" builtinId="9" hidden="1"/>
    <cellStyle name="Besuchter Hyperlink" xfId="2189" builtinId="9" hidden="1"/>
    <cellStyle name="Besuchter Hyperlink" xfId="2253" builtinId="9" hidden="1"/>
    <cellStyle name="Besuchter Hyperlink" xfId="2317" builtinId="9" hidden="1"/>
    <cellStyle name="Besuchter Hyperlink" xfId="2381" builtinId="9" hidden="1"/>
    <cellStyle name="Besuchter Hyperlink" xfId="2445" builtinId="9" hidden="1"/>
    <cellStyle name="Besuchter Hyperlink" xfId="2509" builtinId="9" hidden="1"/>
    <cellStyle name="Besuchter Hyperlink" xfId="2573" builtinId="9" hidden="1"/>
    <cellStyle name="Besuchter Hyperlink" xfId="2637" builtinId="9" hidden="1"/>
    <cellStyle name="Besuchter Hyperlink" xfId="2701" builtinId="9" hidden="1"/>
    <cellStyle name="Besuchter Hyperlink" xfId="2765" builtinId="9" hidden="1"/>
    <cellStyle name="Besuchter Hyperlink" xfId="2829" builtinId="9" hidden="1"/>
    <cellStyle name="Besuchter Hyperlink" xfId="2893" builtinId="9" hidden="1"/>
    <cellStyle name="Besuchter Hyperlink" xfId="2957" builtinId="9" hidden="1"/>
    <cellStyle name="Besuchter Hyperlink" xfId="3021" builtinId="9" hidden="1"/>
    <cellStyle name="Besuchter Hyperlink" xfId="3085" builtinId="9" hidden="1"/>
    <cellStyle name="Besuchter Hyperlink" xfId="3149" builtinId="9" hidden="1"/>
    <cellStyle name="Besuchter Hyperlink" xfId="3213" builtinId="9" hidden="1"/>
    <cellStyle name="Besuchter Hyperlink" xfId="3277" builtinId="9" hidden="1"/>
    <cellStyle name="Besuchter Hyperlink" xfId="3341" builtinId="9" hidden="1"/>
    <cellStyle name="Besuchter Hyperlink" xfId="3405" builtinId="9" hidden="1"/>
    <cellStyle name="Besuchter Hyperlink" xfId="3469" builtinId="9" hidden="1"/>
    <cellStyle name="Besuchter Hyperlink" xfId="3533" builtinId="9" hidden="1"/>
    <cellStyle name="Besuchter Hyperlink" xfId="3597" builtinId="9" hidden="1"/>
    <cellStyle name="Besuchter Hyperlink" xfId="3661" builtinId="9" hidden="1"/>
    <cellStyle name="Besuchter Hyperlink" xfId="3725" builtinId="9" hidden="1"/>
    <cellStyle name="Besuchter Hyperlink" xfId="3789" builtinId="9" hidden="1"/>
    <cellStyle name="Besuchter Hyperlink" xfId="3853" builtinId="9" hidden="1"/>
    <cellStyle name="Besuchter Hyperlink" xfId="3917" builtinId="9" hidden="1"/>
    <cellStyle name="Besuchter Hyperlink" xfId="3981" builtinId="9" hidden="1"/>
    <cellStyle name="Besuchter Hyperlink" xfId="4045" builtinId="9" hidden="1"/>
    <cellStyle name="Besuchter Hyperlink" xfId="4109" builtinId="9" hidden="1"/>
    <cellStyle name="Besuchter Hyperlink" xfId="4173" builtinId="9" hidden="1"/>
    <cellStyle name="Besuchter Hyperlink" xfId="4237" builtinId="9" hidden="1"/>
    <cellStyle name="Besuchter Hyperlink" xfId="4301" builtinId="9" hidden="1"/>
    <cellStyle name="Besuchter Hyperlink" xfId="4365" builtinId="9" hidden="1"/>
    <cellStyle name="Besuchter Hyperlink" xfId="4429" builtinId="9" hidden="1"/>
    <cellStyle name="Besuchter Hyperlink" xfId="4493" builtinId="9" hidden="1"/>
    <cellStyle name="Besuchter Hyperlink" xfId="4557" builtinId="9" hidden="1"/>
    <cellStyle name="Besuchter Hyperlink" xfId="4621" builtinId="9" hidden="1"/>
    <cellStyle name="Besuchter Hyperlink" xfId="4685" builtinId="9" hidden="1"/>
    <cellStyle name="Besuchter Hyperlink" xfId="4749" builtinId="9" hidden="1"/>
    <cellStyle name="Besuchter Hyperlink" xfId="4813" builtinId="9" hidden="1"/>
    <cellStyle name="Besuchter Hyperlink" xfId="4877" builtinId="9" hidden="1"/>
    <cellStyle name="Besuchter Hyperlink" xfId="4941" builtinId="9" hidden="1"/>
    <cellStyle name="Besuchter Hyperlink" xfId="5005" builtinId="9" hidden="1"/>
    <cellStyle name="Besuchter Hyperlink" xfId="5069" builtinId="9" hidden="1"/>
    <cellStyle name="Besuchter Hyperlink" xfId="5133" builtinId="9" hidden="1"/>
    <cellStyle name="Besuchter Hyperlink" xfId="5197" builtinId="9" hidden="1"/>
    <cellStyle name="Besuchter Hyperlink" xfId="5261" builtinId="9" hidden="1"/>
    <cellStyle name="Besuchter Hyperlink" xfId="5325" builtinId="9" hidden="1"/>
    <cellStyle name="Besuchter Hyperlink" xfId="5389" builtinId="9" hidden="1"/>
    <cellStyle name="Besuchter Hyperlink" xfId="5453" builtinId="9" hidden="1"/>
    <cellStyle name="Besuchter Hyperlink" xfId="5517" builtinId="9" hidden="1"/>
    <cellStyle name="Besuchter Hyperlink" xfId="5581" builtinId="9" hidden="1"/>
    <cellStyle name="Besuchter Hyperlink" xfId="5645" builtinId="9" hidden="1"/>
    <cellStyle name="Besuchter Hyperlink" xfId="5709" builtinId="9" hidden="1"/>
    <cellStyle name="Besuchter Hyperlink" xfId="5773" builtinId="9" hidden="1"/>
    <cellStyle name="Besuchter Hyperlink" xfId="5837" builtinId="9" hidden="1"/>
    <cellStyle name="Besuchter Hyperlink" xfId="5901" builtinId="9" hidden="1"/>
    <cellStyle name="Besuchter Hyperlink" xfId="5965" builtinId="9" hidden="1"/>
    <cellStyle name="Besuchter Hyperlink" xfId="6029" builtinId="9" hidden="1"/>
    <cellStyle name="Besuchter Hyperlink" xfId="6093" builtinId="9" hidden="1"/>
    <cellStyle name="Besuchter Hyperlink" xfId="6157" builtinId="9" hidden="1"/>
    <cellStyle name="Besuchter Hyperlink" xfId="6221" builtinId="9" hidden="1"/>
    <cellStyle name="Besuchter Hyperlink" xfId="6285" builtinId="9" hidden="1"/>
    <cellStyle name="Besuchter Hyperlink" xfId="6349" builtinId="9" hidden="1"/>
    <cellStyle name="Besuchter Hyperlink" xfId="6413" builtinId="9" hidden="1"/>
    <cellStyle name="Besuchter Hyperlink" xfId="6477" builtinId="9" hidden="1"/>
    <cellStyle name="Besuchter Hyperlink" xfId="6541" builtinId="9" hidden="1"/>
    <cellStyle name="Besuchter Hyperlink" xfId="6507" builtinId="9" hidden="1"/>
    <cellStyle name="Besuchter Hyperlink" xfId="6443" builtinId="9" hidden="1"/>
    <cellStyle name="Besuchter Hyperlink" xfId="6379" builtinId="9" hidden="1"/>
    <cellStyle name="Besuchter Hyperlink" xfId="6315" builtinId="9" hidden="1"/>
    <cellStyle name="Besuchter Hyperlink" xfId="6251" builtinId="9" hidden="1"/>
    <cellStyle name="Besuchter Hyperlink" xfId="6187" builtinId="9" hidden="1"/>
    <cellStyle name="Besuchter Hyperlink" xfId="6123" builtinId="9" hidden="1"/>
    <cellStyle name="Besuchter Hyperlink" xfId="6059" builtinId="9" hidden="1"/>
    <cellStyle name="Besuchter Hyperlink" xfId="5995" builtinId="9" hidden="1"/>
    <cellStyle name="Besuchter Hyperlink" xfId="5931" builtinId="9" hidden="1"/>
    <cellStyle name="Besuchter Hyperlink" xfId="5867" builtinId="9" hidden="1"/>
    <cellStyle name="Besuchter Hyperlink" xfId="5803" builtinId="9" hidden="1"/>
    <cellStyle name="Besuchter Hyperlink" xfId="5739" builtinId="9" hidden="1"/>
    <cellStyle name="Besuchter Hyperlink" xfId="5675" builtinId="9" hidden="1"/>
    <cellStyle name="Besuchter Hyperlink" xfId="5611" builtinId="9" hidden="1"/>
    <cellStyle name="Besuchter Hyperlink" xfId="5547" builtinId="9" hidden="1"/>
    <cellStyle name="Besuchter Hyperlink" xfId="5483" builtinId="9" hidden="1"/>
    <cellStyle name="Besuchter Hyperlink" xfId="5419" builtinId="9" hidden="1"/>
    <cellStyle name="Besuchter Hyperlink" xfId="5355" builtinId="9" hidden="1"/>
    <cellStyle name="Besuchter Hyperlink" xfId="5291" builtinId="9" hidden="1"/>
    <cellStyle name="Besuchter Hyperlink" xfId="5227" builtinId="9" hidden="1"/>
    <cellStyle name="Besuchter Hyperlink" xfId="5163" builtinId="9" hidden="1"/>
    <cellStyle name="Besuchter Hyperlink" xfId="5099" builtinId="9" hidden="1"/>
    <cellStyle name="Besuchter Hyperlink" xfId="5035" builtinId="9" hidden="1"/>
    <cellStyle name="Besuchter Hyperlink" xfId="4971" builtinId="9" hidden="1"/>
    <cellStyle name="Besuchter Hyperlink" xfId="4907" builtinId="9" hidden="1"/>
    <cellStyle name="Besuchter Hyperlink" xfId="4843" builtinId="9" hidden="1"/>
    <cellStyle name="Besuchter Hyperlink" xfId="4779" builtinId="9" hidden="1"/>
    <cellStyle name="Besuchter Hyperlink" xfId="4715" builtinId="9" hidden="1"/>
    <cellStyle name="Besuchter Hyperlink" xfId="4651" builtinId="9" hidden="1"/>
    <cellStyle name="Besuchter Hyperlink" xfId="4587" builtinId="9" hidden="1"/>
    <cellStyle name="Besuchter Hyperlink" xfId="4523" builtinId="9" hidden="1"/>
    <cellStyle name="Besuchter Hyperlink" xfId="4459" builtinId="9" hidden="1"/>
    <cellStyle name="Besuchter Hyperlink" xfId="4395" builtinId="9" hidden="1"/>
    <cellStyle name="Besuchter Hyperlink" xfId="4331" builtinId="9" hidden="1"/>
    <cellStyle name="Besuchter Hyperlink" xfId="4267" builtinId="9" hidden="1"/>
    <cellStyle name="Besuchter Hyperlink" xfId="4203" builtinId="9" hidden="1"/>
    <cellStyle name="Besuchter Hyperlink" xfId="4139" builtinId="9" hidden="1"/>
    <cellStyle name="Besuchter Hyperlink" xfId="4075" builtinId="9" hidden="1"/>
    <cellStyle name="Besuchter Hyperlink" xfId="4011" builtinId="9" hidden="1"/>
    <cellStyle name="Besuchter Hyperlink" xfId="3947" builtinId="9" hidden="1"/>
    <cellStyle name="Besuchter Hyperlink" xfId="3883" builtinId="9" hidden="1"/>
    <cellStyle name="Besuchter Hyperlink" xfId="3819" builtinId="9" hidden="1"/>
    <cellStyle name="Besuchter Hyperlink" xfId="3755" builtinId="9" hidden="1"/>
    <cellStyle name="Besuchter Hyperlink" xfId="3691" builtinId="9" hidden="1"/>
    <cellStyle name="Besuchter Hyperlink" xfId="3627" builtinId="9" hidden="1"/>
    <cellStyle name="Besuchter Hyperlink" xfId="3563" builtinId="9" hidden="1"/>
    <cellStyle name="Besuchter Hyperlink" xfId="3499" builtinId="9" hidden="1"/>
    <cellStyle name="Besuchter Hyperlink" xfId="3435" builtinId="9" hidden="1"/>
    <cellStyle name="Besuchter Hyperlink" xfId="3371" builtinId="9" hidden="1"/>
    <cellStyle name="Besuchter Hyperlink" xfId="3307" builtinId="9" hidden="1"/>
    <cellStyle name="Besuchter Hyperlink" xfId="3243" builtinId="9" hidden="1"/>
    <cellStyle name="Besuchter Hyperlink" xfId="3179" builtinId="9" hidden="1"/>
    <cellStyle name="Besuchter Hyperlink" xfId="3115" builtinId="9" hidden="1"/>
    <cellStyle name="Besuchter Hyperlink" xfId="3051" builtinId="9" hidden="1"/>
    <cellStyle name="Besuchter Hyperlink" xfId="2987" builtinId="9" hidden="1"/>
    <cellStyle name="Besuchter Hyperlink" xfId="2923" builtinId="9" hidden="1"/>
    <cellStyle name="Besuchter Hyperlink" xfId="2859" builtinId="9" hidden="1"/>
    <cellStyle name="Besuchter Hyperlink" xfId="2795" builtinId="9" hidden="1"/>
    <cellStyle name="Besuchter Hyperlink" xfId="2731" builtinId="9" hidden="1"/>
    <cellStyle name="Besuchter Hyperlink" xfId="2667" builtinId="9" hidden="1"/>
    <cellStyle name="Besuchter Hyperlink" xfId="2603" builtinId="9" hidden="1"/>
    <cellStyle name="Besuchter Hyperlink" xfId="2539" builtinId="9" hidden="1"/>
    <cellStyle name="Besuchter Hyperlink" xfId="2475" builtinId="9" hidden="1"/>
    <cellStyle name="Besuchter Hyperlink" xfId="2411" builtinId="9" hidden="1"/>
    <cellStyle name="Besuchter Hyperlink" xfId="2347" builtinId="9" hidden="1"/>
    <cellStyle name="Besuchter Hyperlink" xfId="2283" builtinId="9" hidden="1"/>
    <cellStyle name="Besuchter Hyperlink" xfId="2219" builtinId="9" hidden="1"/>
    <cellStyle name="Besuchter Hyperlink" xfId="2155" builtinId="9" hidden="1"/>
    <cellStyle name="Besuchter Hyperlink" xfId="2091" builtinId="9" hidden="1"/>
    <cellStyle name="Besuchter Hyperlink" xfId="2027" builtinId="9" hidden="1"/>
    <cellStyle name="Besuchter Hyperlink" xfId="1963" builtinId="9" hidden="1"/>
    <cellStyle name="Besuchter Hyperlink" xfId="1899" builtinId="9" hidden="1"/>
    <cellStyle name="Besuchter Hyperlink" xfId="1835" builtinId="9" hidden="1"/>
    <cellStyle name="Besuchter Hyperlink" xfId="1771" builtinId="9" hidden="1"/>
    <cellStyle name="Besuchter Hyperlink" xfId="1707" builtinId="9" hidden="1"/>
    <cellStyle name="Besuchter Hyperlink" xfId="1643" builtinId="9" hidden="1"/>
    <cellStyle name="Besuchter Hyperlink" xfId="1579" builtinId="9" hidden="1"/>
    <cellStyle name="Besuchter Hyperlink" xfId="1515" builtinId="9" hidden="1"/>
    <cellStyle name="Besuchter Hyperlink" xfId="1451" builtinId="9" hidden="1"/>
    <cellStyle name="Besuchter Hyperlink" xfId="1387" builtinId="9" hidden="1"/>
    <cellStyle name="Besuchter Hyperlink" xfId="1323" builtinId="9" hidden="1"/>
    <cellStyle name="Besuchter Hyperlink" xfId="1259" builtinId="9" hidden="1"/>
    <cellStyle name="Besuchter Hyperlink" xfId="1195" builtinId="9" hidden="1"/>
    <cellStyle name="Besuchter Hyperlink" xfId="1131" builtinId="9" hidden="1"/>
    <cellStyle name="Besuchter Hyperlink" xfId="1066" builtinId="9" hidden="1"/>
    <cellStyle name="Besuchter Hyperlink" xfId="1002" builtinId="9" hidden="1"/>
    <cellStyle name="Besuchter Hyperlink" xfId="938" builtinId="9" hidden="1"/>
    <cellStyle name="Besuchter Hyperlink" xfId="874" builtinId="9" hidden="1"/>
    <cellStyle name="Besuchter Hyperlink" xfId="810" builtinId="9" hidden="1"/>
    <cellStyle name="Besuchter Hyperlink" xfId="746" builtinId="9" hidden="1"/>
    <cellStyle name="Besuchter Hyperlink" xfId="682" builtinId="9" hidden="1"/>
    <cellStyle name="Besuchter Hyperlink" xfId="618" builtinId="9" hidden="1"/>
    <cellStyle name="Besuchter Hyperlink" xfId="554" builtinId="9" hidden="1"/>
    <cellStyle name="Besuchter Hyperlink" xfId="490" builtinId="9" hidden="1"/>
    <cellStyle name="Besuchter Hyperlink" xfId="426" builtinId="9" hidden="1"/>
    <cellStyle name="Besuchter Hyperlink" xfId="362" builtinId="9" hidden="1"/>
    <cellStyle name="Besuchter Hyperlink" xfId="298" builtinId="9" hidden="1"/>
    <cellStyle name="Besuchter Hyperlink" xfId="234" builtinId="9" hidden="1"/>
    <cellStyle name="Besuchter Hyperlink" xfId="170" builtinId="9" hidden="1"/>
    <cellStyle name="Besuchter Hyperlink" xfId="106" builtinId="9" hidden="1"/>
    <cellStyle name="Besuchter Hyperlink" xfId="24" builtinId="9" hidden="1"/>
    <cellStyle name="Besuchter Hyperlink" xfId="8" builtinId="9" hidden="1"/>
    <cellStyle name="Besuchter Hyperlink" xfId="18" builtinId="9" hidden="1"/>
    <cellStyle name="Besuchter Hyperlink" xfId="22" builtinId="9" hidden="1"/>
    <cellStyle name="Besuchter Hyperlink" xfId="110" builtinId="9" hidden="1"/>
    <cellStyle name="Besuchter Hyperlink" xfId="174" builtinId="9" hidden="1"/>
    <cellStyle name="Besuchter Hyperlink" xfId="238" builtinId="9" hidden="1"/>
    <cellStyle name="Besuchter Hyperlink" xfId="302" builtinId="9" hidden="1"/>
    <cellStyle name="Besuchter Hyperlink" xfId="366" builtinId="9" hidden="1"/>
    <cellStyle name="Besuchter Hyperlink" xfId="430" builtinId="9" hidden="1"/>
    <cellStyle name="Besuchter Hyperlink" xfId="494" builtinId="9" hidden="1"/>
    <cellStyle name="Besuchter Hyperlink" xfId="558" builtinId="9" hidden="1"/>
    <cellStyle name="Besuchter Hyperlink" xfId="622" builtinId="9" hidden="1"/>
    <cellStyle name="Besuchter Hyperlink" xfId="686" builtinId="9" hidden="1"/>
    <cellStyle name="Besuchter Hyperlink" xfId="750" builtinId="9" hidden="1"/>
    <cellStyle name="Besuchter Hyperlink" xfId="814" builtinId="9" hidden="1"/>
    <cellStyle name="Besuchter Hyperlink" xfId="878" builtinId="9" hidden="1"/>
    <cellStyle name="Besuchter Hyperlink" xfId="942" builtinId="9" hidden="1"/>
    <cellStyle name="Besuchter Hyperlink" xfId="1006" builtinId="9" hidden="1"/>
    <cellStyle name="Besuchter Hyperlink" xfId="1070" builtinId="9" hidden="1"/>
    <cellStyle name="Besuchter Hyperlink" xfId="1135" builtinId="9" hidden="1"/>
    <cellStyle name="Besuchter Hyperlink" xfId="1199" builtinId="9" hidden="1"/>
    <cellStyle name="Besuchter Hyperlink" xfId="1263" builtinId="9" hidden="1"/>
    <cellStyle name="Besuchter Hyperlink" xfId="1327" builtinId="9" hidden="1"/>
    <cellStyle name="Besuchter Hyperlink" xfId="1391" builtinId="9" hidden="1"/>
    <cellStyle name="Besuchter Hyperlink" xfId="1455" builtinId="9" hidden="1"/>
    <cellStyle name="Besuchter Hyperlink" xfId="1519" builtinId="9" hidden="1"/>
    <cellStyle name="Besuchter Hyperlink" xfId="1583" builtinId="9" hidden="1"/>
    <cellStyle name="Besuchter Hyperlink" xfId="1647" builtinId="9" hidden="1"/>
    <cellStyle name="Besuchter Hyperlink" xfId="1711" builtinId="9" hidden="1"/>
    <cellStyle name="Besuchter Hyperlink" xfId="1775" builtinId="9" hidden="1"/>
    <cellStyle name="Besuchter Hyperlink" xfId="1839" builtinId="9" hidden="1"/>
    <cellStyle name="Besuchter Hyperlink" xfId="1903" builtinId="9" hidden="1"/>
    <cellStyle name="Besuchter Hyperlink" xfId="1967" builtinId="9" hidden="1"/>
    <cellStyle name="Besuchter Hyperlink" xfId="2031" builtinId="9" hidden="1"/>
    <cellStyle name="Besuchter Hyperlink" xfId="2095" builtinId="9" hidden="1"/>
    <cellStyle name="Besuchter Hyperlink" xfId="2159" builtinId="9" hidden="1"/>
    <cellStyle name="Besuchter Hyperlink" xfId="2223" builtinId="9" hidden="1"/>
    <cellStyle name="Besuchter Hyperlink" xfId="2287" builtinId="9" hidden="1"/>
    <cellStyle name="Besuchter Hyperlink" xfId="2351" builtinId="9" hidden="1"/>
    <cellStyle name="Besuchter Hyperlink" xfId="2415" builtinId="9" hidden="1"/>
    <cellStyle name="Besuchter Hyperlink" xfId="2479" builtinId="9" hidden="1"/>
    <cellStyle name="Besuchter Hyperlink" xfId="2543" builtinId="9" hidden="1"/>
    <cellStyle name="Besuchter Hyperlink" xfId="2607" builtinId="9" hidden="1"/>
    <cellStyle name="Besuchter Hyperlink" xfId="2671" builtinId="9" hidden="1"/>
    <cellStyle name="Besuchter Hyperlink" xfId="2735" builtinId="9" hidden="1"/>
    <cellStyle name="Besuchter Hyperlink" xfId="2799" builtinId="9" hidden="1"/>
    <cellStyle name="Besuchter Hyperlink" xfId="2863" builtinId="9" hidden="1"/>
    <cellStyle name="Besuchter Hyperlink" xfId="2927" builtinId="9" hidden="1"/>
    <cellStyle name="Besuchter Hyperlink" xfId="2991" builtinId="9" hidden="1"/>
    <cellStyle name="Besuchter Hyperlink" xfId="3055" builtinId="9" hidden="1"/>
    <cellStyle name="Besuchter Hyperlink" xfId="3119" builtinId="9" hidden="1"/>
    <cellStyle name="Besuchter Hyperlink" xfId="3183" builtinId="9" hidden="1"/>
    <cellStyle name="Besuchter Hyperlink" xfId="3247" builtinId="9" hidden="1"/>
    <cellStyle name="Besuchter Hyperlink" xfId="3311" builtinId="9" hidden="1"/>
    <cellStyle name="Besuchter Hyperlink" xfId="3375" builtinId="9" hidden="1"/>
    <cellStyle name="Besuchter Hyperlink" xfId="3439" builtinId="9" hidden="1"/>
    <cellStyle name="Besuchter Hyperlink" xfId="3503" builtinId="9" hidden="1"/>
    <cellStyle name="Besuchter Hyperlink" xfId="3567" builtinId="9" hidden="1"/>
    <cellStyle name="Besuchter Hyperlink" xfId="3631" builtinId="9" hidden="1"/>
    <cellStyle name="Besuchter Hyperlink" xfId="3695" builtinId="9" hidden="1"/>
    <cellStyle name="Besuchter Hyperlink" xfId="3759" builtinId="9" hidden="1"/>
    <cellStyle name="Besuchter Hyperlink" xfId="3823" builtinId="9" hidden="1"/>
    <cellStyle name="Besuchter Hyperlink" xfId="3887" builtinId="9" hidden="1"/>
    <cellStyle name="Besuchter Hyperlink" xfId="3951" builtinId="9" hidden="1"/>
    <cellStyle name="Besuchter Hyperlink" xfId="4015" builtinId="9" hidden="1"/>
    <cellStyle name="Besuchter Hyperlink" xfId="4079" builtinId="9" hidden="1"/>
    <cellStyle name="Besuchter Hyperlink" xfId="4143" builtinId="9" hidden="1"/>
    <cellStyle name="Besuchter Hyperlink" xfId="4207" builtinId="9" hidden="1"/>
    <cellStyle name="Besuchter Hyperlink" xfId="4271" builtinId="9" hidden="1"/>
    <cellStyle name="Besuchter Hyperlink" xfId="4335" builtinId="9" hidden="1"/>
    <cellStyle name="Besuchter Hyperlink" xfId="4399" builtinId="9" hidden="1"/>
    <cellStyle name="Besuchter Hyperlink" xfId="4463" builtinId="9" hidden="1"/>
    <cellStyle name="Besuchter Hyperlink" xfId="4527" builtinId="9" hidden="1"/>
    <cellStyle name="Besuchter Hyperlink" xfId="4591" builtinId="9" hidden="1"/>
    <cellStyle name="Besuchter Hyperlink" xfId="4655" builtinId="9" hidden="1"/>
    <cellStyle name="Besuchter Hyperlink" xfId="4719" builtinId="9" hidden="1"/>
    <cellStyle name="Besuchter Hyperlink" xfId="4783" builtinId="9" hidden="1"/>
    <cellStyle name="Besuchter Hyperlink" xfId="4847" builtinId="9" hidden="1"/>
    <cellStyle name="Besuchter Hyperlink" xfId="4911" builtinId="9" hidden="1"/>
    <cellStyle name="Besuchter Hyperlink" xfId="4975" builtinId="9" hidden="1"/>
    <cellStyle name="Besuchter Hyperlink" xfId="5039" builtinId="9" hidden="1"/>
    <cellStyle name="Besuchter Hyperlink" xfId="5103" builtinId="9" hidden="1"/>
    <cellStyle name="Besuchter Hyperlink" xfId="5167" builtinId="9" hidden="1"/>
    <cellStyle name="Besuchter Hyperlink" xfId="5231" builtinId="9" hidden="1"/>
    <cellStyle name="Besuchter Hyperlink" xfId="5295" builtinId="9" hidden="1"/>
    <cellStyle name="Besuchter Hyperlink" xfId="5359" builtinId="9" hidden="1"/>
    <cellStyle name="Besuchter Hyperlink" xfId="5423" builtinId="9" hidden="1"/>
    <cellStyle name="Besuchter Hyperlink" xfId="5487" builtinId="9" hidden="1"/>
    <cellStyle name="Besuchter Hyperlink" xfId="5551" builtinId="9" hidden="1"/>
    <cellStyle name="Besuchter Hyperlink" xfId="5615" builtinId="9" hidden="1"/>
    <cellStyle name="Besuchter Hyperlink" xfId="5679" builtinId="9" hidden="1"/>
    <cellStyle name="Besuchter Hyperlink" xfId="5743" builtinId="9" hidden="1"/>
    <cellStyle name="Besuchter Hyperlink" xfId="5807" builtinId="9" hidden="1"/>
    <cellStyle name="Besuchter Hyperlink" xfId="5871" builtinId="9" hidden="1"/>
    <cellStyle name="Besuchter Hyperlink" xfId="5935" builtinId="9" hidden="1"/>
    <cellStyle name="Besuchter Hyperlink" xfId="5999" builtinId="9" hidden="1"/>
    <cellStyle name="Besuchter Hyperlink" xfId="6063" builtinId="9" hidden="1"/>
    <cellStyle name="Besuchter Hyperlink" xfId="6127" builtinId="9" hidden="1"/>
    <cellStyle name="Besuchter Hyperlink" xfId="6191" builtinId="9" hidden="1"/>
    <cellStyle name="Besuchter Hyperlink" xfId="6255" builtinId="9" hidden="1"/>
    <cellStyle name="Besuchter Hyperlink" xfId="6319" builtinId="9" hidden="1"/>
    <cellStyle name="Besuchter Hyperlink" xfId="6383" builtinId="9" hidden="1"/>
    <cellStyle name="Besuchter Hyperlink" xfId="6447" builtinId="9" hidden="1"/>
    <cellStyle name="Besuchter Hyperlink" xfId="6511" builtinId="9" hidden="1"/>
    <cellStyle name="Besuchter Hyperlink" xfId="6537" builtinId="9" hidden="1"/>
    <cellStyle name="Besuchter Hyperlink" xfId="6473" builtinId="9" hidden="1"/>
    <cellStyle name="Besuchter Hyperlink" xfId="6409" builtinId="9" hidden="1"/>
    <cellStyle name="Besuchter Hyperlink" xfId="6345" builtinId="9" hidden="1"/>
    <cellStyle name="Besuchter Hyperlink" xfId="6281" builtinId="9" hidden="1"/>
    <cellStyle name="Besuchter Hyperlink" xfId="6217" builtinId="9" hidden="1"/>
    <cellStyle name="Besuchter Hyperlink" xfId="6153" builtinId="9" hidden="1"/>
    <cellStyle name="Besuchter Hyperlink" xfId="6089" builtinId="9" hidden="1"/>
    <cellStyle name="Besuchter Hyperlink" xfId="6025" builtinId="9" hidden="1"/>
    <cellStyle name="Besuchter Hyperlink" xfId="5961" builtinId="9" hidden="1"/>
    <cellStyle name="Besuchter Hyperlink" xfId="5897" builtinId="9" hidden="1"/>
    <cellStyle name="Besuchter Hyperlink" xfId="5833" builtinId="9" hidden="1"/>
    <cellStyle name="Besuchter Hyperlink" xfId="5769" builtinId="9" hidden="1"/>
    <cellStyle name="Besuchter Hyperlink" xfId="5705" builtinId="9" hidden="1"/>
    <cellStyle name="Besuchter Hyperlink" xfId="5641" builtinId="9" hidden="1"/>
    <cellStyle name="Besuchter Hyperlink" xfId="5577" builtinId="9" hidden="1"/>
    <cellStyle name="Besuchter Hyperlink" xfId="5513" builtinId="9" hidden="1"/>
    <cellStyle name="Besuchter Hyperlink" xfId="5449" builtinId="9" hidden="1"/>
    <cellStyle name="Besuchter Hyperlink" xfId="5385" builtinId="9" hidden="1"/>
    <cellStyle name="Besuchter Hyperlink" xfId="5321" builtinId="9" hidden="1"/>
    <cellStyle name="Besuchter Hyperlink" xfId="5257" builtinId="9" hidden="1"/>
    <cellStyle name="Besuchter Hyperlink" xfId="5193" builtinId="9" hidden="1"/>
    <cellStyle name="Besuchter Hyperlink" xfId="5129" builtinId="9" hidden="1"/>
    <cellStyle name="Besuchter Hyperlink" xfId="5065" builtinId="9" hidden="1"/>
    <cellStyle name="Besuchter Hyperlink" xfId="5001" builtinId="9" hidden="1"/>
    <cellStyle name="Besuchter Hyperlink" xfId="4937" builtinId="9" hidden="1"/>
    <cellStyle name="Besuchter Hyperlink" xfId="4873" builtinId="9" hidden="1"/>
    <cellStyle name="Besuchter Hyperlink" xfId="4809" builtinId="9" hidden="1"/>
    <cellStyle name="Besuchter Hyperlink" xfId="4745" builtinId="9" hidden="1"/>
    <cellStyle name="Besuchter Hyperlink" xfId="4681" builtinId="9" hidden="1"/>
    <cellStyle name="Besuchter Hyperlink" xfId="4617" builtinId="9" hidden="1"/>
    <cellStyle name="Besuchter Hyperlink" xfId="4553" builtinId="9" hidden="1"/>
    <cellStyle name="Besuchter Hyperlink" xfId="4489" builtinId="9" hidden="1"/>
    <cellStyle name="Besuchter Hyperlink" xfId="4425" builtinId="9" hidden="1"/>
    <cellStyle name="Besuchter Hyperlink" xfId="4361" builtinId="9" hidden="1"/>
    <cellStyle name="Besuchter Hyperlink" xfId="4297" builtinId="9" hidden="1"/>
    <cellStyle name="Besuchter Hyperlink" xfId="4233" builtinId="9" hidden="1"/>
    <cellStyle name="Besuchter Hyperlink" xfId="4169" builtinId="9" hidden="1"/>
    <cellStyle name="Besuchter Hyperlink" xfId="4105" builtinId="9" hidden="1"/>
    <cellStyle name="Besuchter Hyperlink" xfId="4041" builtinId="9" hidden="1"/>
    <cellStyle name="Besuchter Hyperlink" xfId="3977" builtinId="9" hidden="1"/>
    <cellStyle name="Besuchter Hyperlink" xfId="3913" builtinId="9" hidden="1"/>
    <cellStyle name="Besuchter Hyperlink" xfId="3849" builtinId="9" hidden="1"/>
    <cellStyle name="Besuchter Hyperlink" xfId="3785" builtinId="9" hidden="1"/>
    <cellStyle name="Besuchter Hyperlink" xfId="3721" builtinId="9" hidden="1"/>
    <cellStyle name="Besuchter Hyperlink" xfId="3657" builtinId="9" hidden="1"/>
    <cellStyle name="Besuchter Hyperlink" xfId="3593" builtinId="9" hidden="1"/>
    <cellStyle name="Besuchter Hyperlink" xfId="3529" builtinId="9" hidden="1"/>
    <cellStyle name="Besuchter Hyperlink" xfId="3465" builtinId="9" hidden="1"/>
    <cellStyle name="Besuchter Hyperlink" xfId="3401" builtinId="9" hidden="1"/>
    <cellStyle name="Besuchter Hyperlink" xfId="3337" builtinId="9" hidden="1"/>
    <cellStyle name="Besuchter Hyperlink" xfId="3273" builtinId="9" hidden="1"/>
    <cellStyle name="Besuchter Hyperlink" xfId="3209" builtinId="9" hidden="1"/>
    <cellStyle name="Besuchter Hyperlink" xfId="3145" builtinId="9" hidden="1"/>
    <cellStyle name="Besuchter Hyperlink" xfId="3081" builtinId="9" hidden="1"/>
    <cellStyle name="Besuchter Hyperlink" xfId="3017" builtinId="9" hidden="1"/>
    <cellStyle name="Besuchter Hyperlink" xfId="2953" builtinId="9" hidden="1"/>
    <cellStyle name="Besuchter Hyperlink" xfId="2889" builtinId="9" hidden="1"/>
    <cellStyle name="Besuchter Hyperlink" xfId="2825" builtinId="9" hidden="1"/>
    <cellStyle name="Besuchter Hyperlink" xfId="2761" builtinId="9" hidden="1"/>
    <cellStyle name="Besuchter Hyperlink" xfId="2697" builtinId="9" hidden="1"/>
    <cellStyle name="Besuchter Hyperlink" xfId="2633" builtinId="9" hidden="1"/>
    <cellStyle name="Besuchter Hyperlink" xfId="2569" builtinId="9" hidden="1"/>
    <cellStyle name="Besuchter Hyperlink" xfId="2505" builtinId="9" hidden="1"/>
    <cellStyle name="Besuchter Hyperlink" xfId="2441" builtinId="9" hidden="1"/>
    <cellStyle name="Besuchter Hyperlink" xfId="2377" builtinId="9" hidden="1"/>
    <cellStyle name="Besuchter Hyperlink" xfId="2313" builtinId="9" hidden="1"/>
    <cellStyle name="Besuchter Hyperlink" xfId="2249" builtinId="9" hidden="1"/>
    <cellStyle name="Besuchter Hyperlink" xfId="2185" builtinId="9" hidden="1"/>
    <cellStyle name="Besuchter Hyperlink" xfId="2121" builtinId="9" hidden="1"/>
    <cellStyle name="Besuchter Hyperlink" xfId="2057" builtinId="9" hidden="1"/>
    <cellStyle name="Besuchter Hyperlink" xfId="1993" builtinId="9" hidden="1"/>
    <cellStyle name="Besuchter Hyperlink" xfId="1929" builtinId="9" hidden="1"/>
    <cellStyle name="Besuchter Hyperlink" xfId="1865" builtinId="9" hidden="1"/>
    <cellStyle name="Besuchter Hyperlink" xfId="1801" builtinId="9" hidden="1"/>
    <cellStyle name="Besuchter Hyperlink" xfId="1737" builtinId="9" hidden="1"/>
    <cellStyle name="Besuchter Hyperlink" xfId="1673" builtinId="9" hidden="1"/>
    <cellStyle name="Besuchter Hyperlink" xfId="1609" builtinId="9" hidden="1"/>
    <cellStyle name="Besuchter Hyperlink" xfId="1545" builtinId="9" hidden="1"/>
    <cellStyle name="Besuchter Hyperlink" xfId="1481" builtinId="9" hidden="1"/>
    <cellStyle name="Besuchter Hyperlink" xfId="1417" builtinId="9" hidden="1"/>
    <cellStyle name="Besuchter Hyperlink" xfId="1353" builtinId="9" hidden="1"/>
    <cellStyle name="Besuchter Hyperlink" xfId="1289" builtinId="9" hidden="1"/>
    <cellStyle name="Besuchter Hyperlink" xfId="1225" builtinId="9" hidden="1"/>
    <cellStyle name="Besuchter Hyperlink" xfId="1161" builtinId="9" hidden="1"/>
    <cellStyle name="Besuchter Hyperlink" xfId="1097" builtinId="9" hidden="1"/>
    <cellStyle name="Besuchter Hyperlink" xfId="1032" builtinId="9" hidden="1"/>
    <cellStyle name="Besuchter Hyperlink" xfId="968" builtinId="9" hidden="1"/>
    <cellStyle name="Besuchter Hyperlink" xfId="904" builtinId="9" hidden="1"/>
    <cellStyle name="Besuchter Hyperlink" xfId="840" builtinId="9" hidden="1"/>
    <cellStyle name="Besuchter Hyperlink" xfId="776" builtinId="9" hidden="1"/>
    <cellStyle name="Besuchter Hyperlink" xfId="712" builtinId="9" hidden="1"/>
    <cellStyle name="Besuchter Hyperlink" xfId="648" builtinId="9" hidden="1"/>
    <cellStyle name="Besuchter Hyperlink" xfId="584" builtinId="9" hidden="1"/>
    <cellStyle name="Besuchter Hyperlink" xfId="520" builtinId="9" hidden="1"/>
    <cellStyle name="Besuchter Hyperlink" xfId="456" builtinId="9" hidden="1"/>
    <cellStyle name="Besuchter Hyperlink" xfId="392" builtinId="9" hidden="1"/>
    <cellStyle name="Besuchter Hyperlink" xfId="328" builtinId="9" hidden="1"/>
    <cellStyle name="Besuchter Hyperlink" xfId="264" builtinId="9" hidden="1"/>
    <cellStyle name="Besuchter Hyperlink" xfId="200" builtinId="9" hidden="1"/>
    <cellStyle name="Besuchter Hyperlink" xfId="100" builtinId="9" hidden="1"/>
    <cellStyle name="Besuchter Hyperlink" xfId="144" builtinId="9" hidden="1"/>
    <cellStyle name="Besuchter Hyperlink" xfId="68" builtinId="9" hidden="1"/>
    <cellStyle name="Besuchter Hyperlink" xfId="56" builtinId="9" hidden="1"/>
    <cellStyle name="Besuchter Hyperlink" xfId="88" builtinId="9" hidden="1"/>
    <cellStyle name="Besuchter Hyperlink" xfId="140" builtinId="9" hidden="1"/>
    <cellStyle name="Besuchter Hyperlink" xfId="96" builtinId="9" hidden="1"/>
    <cellStyle name="Besuchter Hyperlink" xfId="208" builtinId="9" hidden="1"/>
    <cellStyle name="Besuchter Hyperlink" xfId="272" builtinId="9" hidden="1"/>
    <cellStyle name="Besuchter Hyperlink" xfId="336" builtinId="9" hidden="1"/>
    <cellStyle name="Besuchter Hyperlink" xfId="400" builtinId="9" hidden="1"/>
    <cellStyle name="Besuchter Hyperlink" xfId="464" builtinId="9" hidden="1"/>
    <cellStyle name="Besuchter Hyperlink" xfId="528" builtinId="9" hidden="1"/>
    <cellStyle name="Besuchter Hyperlink" xfId="592" builtinId="9" hidden="1"/>
    <cellStyle name="Besuchter Hyperlink" xfId="656" builtinId="9" hidden="1"/>
    <cellStyle name="Besuchter Hyperlink" xfId="720" builtinId="9" hidden="1"/>
    <cellStyle name="Besuchter Hyperlink" xfId="784" builtinId="9" hidden="1"/>
    <cellStyle name="Besuchter Hyperlink" xfId="848" builtinId="9" hidden="1"/>
    <cellStyle name="Besuchter Hyperlink" xfId="912" builtinId="9" hidden="1"/>
    <cellStyle name="Besuchter Hyperlink" xfId="976" builtinId="9" hidden="1"/>
    <cellStyle name="Besuchter Hyperlink" xfId="1040" builtinId="9" hidden="1"/>
    <cellStyle name="Besuchter Hyperlink" xfId="1105" builtinId="9" hidden="1"/>
    <cellStyle name="Besuchter Hyperlink" xfId="1169" builtinId="9" hidden="1"/>
    <cellStyle name="Besuchter Hyperlink" xfId="1233" builtinId="9" hidden="1"/>
    <cellStyle name="Besuchter Hyperlink" xfId="1297" builtinId="9" hidden="1"/>
    <cellStyle name="Besuchter Hyperlink" xfId="1361" builtinId="9" hidden="1"/>
    <cellStyle name="Besuchter Hyperlink" xfId="1425" builtinId="9" hidden="1"/>
    <cellStyle name="Besuchter Hyperlink" xfId="1489" builtinId="9" hidden="1"/>
    <cellStyle name="Besuchter Hyperlink" xfId="1553" builtinId="9" hidden="1"/>
    <cellStyle name="Besuchter Hyperlink" xfId="1617" builtinId="9" hidden="1"/>
    <cellStyle name="Besuchter Hyperlink" xfId="1681" builtinId="9" hidden="1"/>
    <cellStyle name="Besuchter Hyperlink" xfId="1745" builtinId="9" hidden="1"/>
    <cellStyle name="Besuchter Hyperlink" xfId="1809" builtinId="9" hidden="1"/>
    <cellStyle name="Besuchter Hyperlink" xfId="1873" builtinId="9" hidden="1"/>
    <cellStyle name="Besuchter Hyperlink" xfId="1937" builtinId="9" hidden="1"/>
    <cellStyle name="Besuchter Hyperlink" xfId="2001" builtinId="9" hidden="1"/>
    <cellStyle name="Besuchter Hyperlink" xfId="2065" builtinId="9" hidden="1"/>
    <cellStyle name="Besuchter Hyperlink" xfId="2129" builtinId="9" hidden="1"/>
    <cellStyle name="Besuchter Hyperlink" xfId="2193" builtinId="9" hidden="1"/>
    <cellStyle name="Besuchter Hyperlink" xfId="2257" builtinId="9" hidden="1"/>
    <cellStyle name="Besuchter Hyperlink" xfId="2321" builtinId="9" hidden="1"/>
    <cellStyle name="Besuchter Hyperlink" xfId="2385" builtinId="9" hidden="1"/>
    <cellStyle name="Besuchter Hyperlink" xfId="2449" builtinId="9" hidden="1"/>
    <cellStyle name="Besuchter Hyperlink" xfId="2513" builtinId="9" hidden="1"/>
    <cellStyle name="Besuchter Hyperlink" xfId="2577" builtinId="9" hidden="1"/>
    <cellStyle name="Besuchter Hyperlink" xfId="2641" builtinId="9" hidden="1"/>
    <cellStyle name="Besuchter Hyperlink" xfId="2705" builtinId="9" hidden="1"/>
    <cellStyle name="Besuchter Hyperlink" xfId="2769" builtinId="9" hidden="1"/>
    <cellStyle name="Besuchter Hyperlink" xfId="2833" builtinId="9" hidden="1"/>
    <cellStyle name="Besuchter Hyperlink" xfId="2897" builtinId="9" hidden="1"/>
    <cellStyle name="Besuchter Hyperlink" xfId="2961" builtinId="9" hidden="1"/>
    <cellStyle name="Besuchter Hyperlink" xfId="3025" builtinId="9" hidden="1"/>
    <cellStyle name="Besuchter Hyperlink" xfId="3089" builtinId="9" hidden="1"/>
    <cellStyle name="Besuchter Hyperlink" xfId="3153" builtinId="9" hidden="1"/>
    <cellStyle name="Besuchter Hyperlink" xfId="3217" builtinId="9" hidden="1"/>
    <cellStyle name="Besuchter Hyperlink" xfId="3281" builtinId="9" hidden="1"/>
    <cellStyle name="Besuchter Hyperlink" xfId="3345" builtinId="9" hidden="1"/>
    <cellStyle name="Besuchter Hyperlink" xfId="3409" builtinId="9" hidden="1"/>
    <cellStyle name="Besuchter Hyperlink" xfId="3473" builtinId="9" hidden="1"/>
    <cellStyle name="Besuchter Hyperlink" xfId="3537" builtinId="9" hidden="1"/>
    <cellStyle name="Besuchter Hyperlink" xfId="3601" builtinId="9" hidden="1"/>
    <cellStyle name="Besuchter Hyperlink" xfId="3665" builtinId="9" hidden="1"/>
    <cellStyle name="Besuchter Hyperlink" xfId="3729" builtinId="9" hidden="1"/>
    <cellStyle name="Besuchter Hyperlink" xfId="3793" builtinId="9" hidden="1"/>
    <cellStyle name="Besuchter Hyperlink" xfId="3857" builtinId="9" hidden="1"/>
    <cellStyle name="Besuchter Hyperlink" xfId="3921" builtinId="9" hidden="1"/>
    <cellStyle name="Besuchter Hyperlink" xfId="3985" builtinId="9" hidden="1"/>
    <cellStyle name="Besuchter Hyperlink" xfId="4049" builtinId="9" hidden="1"/>
    <cellStyle name="Besuchter Hyperlink" xfId="4113" builtinId="9" hidden="1"/>
    <cellStyle name="Besuchter Hyperlink" xfId="4177" builtinId="9" hidden="1"/>
    <cellStyle name="Besuchter Hyperlink" xfId="4241" builtinId="9" hidden="1"/>
    <cellStyle name="Besuchter Hyperlink" xfId="4305" builtinId="9" hidden="1"/>
    <cellStyle name="Besuchter Hyperlink" xfId="4369" builtinId="9" hidden="1"/>
    <cellStyle name="Besuchter Hyperlink" xfId="4433" builtinId="9" hidden="1"/>
    <cellStyle name="Besuchter Hyperlink" xfId="4497" builtinId="9" hidden="1"/>
    <cellStyle name="Besuchter Hyperlink" xfId="4561" builtinId="9" hidden="1"/>
    <cellStyle name="Besuchter Hyperlink" xfId="4625" builtinId="9" hidden="1"/>
    <cellStyle name="Besuchter Hyperlink" xfId="4689" builtinId="9" hidden="1"/>
    <cellStyle name="Besuchter Hyperlink" xfId="4753" builtinId="9" hidden="1"/>
    <cellStyle name="Besuchter Hyperlink" xfId="4817" builtinId="9" hidden="1"/>
    <cellStyle name="Besuchter Hyperlink" xfId="4881" builtinId="9" hidden="1"/>
    <cellStyle name="Besuchter Hyperlink" xfId="4945" builtinId="9" hidden="1"/>
    <cellStyle name="Besuchter Hyperlink" xfId="5009" builtinId="9" hidden="1"/>
    <cellStyle name="Besuchter Hyperlink" xfId="5073" builtinId="9" hidden="1"/>
    <cellStyle name="Besuchter Hyperlink" xfId="5137" builtinId="9" hidden="1"/>
    <cellStyle name="Besuchter Hyperlink" xfId="5201" builtinId="9" hidden="1"/>
    <cellStyle name="Besuchter Hyperlink" xfId="5265" builtinId="9" hidden="1"/>
    <cellStyle name="Besuchter Hyperlink" xfId="5329" builtinId="9" hidden="1"/>
    <cellStyle name="Besuchter Hyperlink" xfId="5393" builtinId="9" hidden="1"/>
    <cellStyle name="Besuchter Hyperlink" xfId="5457" builtinId="9" hidden="1"/>
    <cellStyle name="Besuchter Hyperlink" xfId="5521" builtinId="9" hidden="1"/>
    <cellStyle name="Besuchter Hyperlink" xfId="5585" builtinId="9" hidden="1"/>
    <cellStyle name="Besuchter Hyperlink" xfId="5649" builtinId="9" hidden="1"/>
    <cellStyle name="Besuchter Hyperlink" xfId="5713" builtinId="9" hidden="1"/>
    <cellStyle name="Besuchter Hyperlink" xfId="5777" builtinId="9" hidden="1"/>
    <cellStyle name="Besuchter Hyperlink" xfId="5841" builtinId="9" hidden="1"/>
    <cellStyle name="Besuchter Hyperlink" xfId="5905" builtinId="9" hidden="1"/>
    <cellStyle name="Besuchter Hyperlink" xfId="5969" builtinId="9" hidden="1"/>
    <cellStyle name="Besuchter Hyperlink" xfId="6033" builtinId="9" hidden="1"/>
    <cellStyle name="Besuchter Hyperlink" xfId="6097" builtinId="9" hidden="1"/>
    <cellStyle name="Besuchter Hyperlink" xfId="6161" builtinId="9" hidden="1"/>
    <cellStyle name="Besuchter Hyperlink" xfId="6225" builtinId="9" hidden="1"/>
    <cellStyle name="Besuchter Hyperlink" xfId="6289" builtinId="9" hidden="1"/>
    <cellStyle name="Besuchter Hyperlink" xfId="6353" builtinId="9" hidden="1"/>
    <cellStyle name="Besuchter Hyperlink" xfId="6417" builtinId="9" hidden="1"/>
    <cellStyle name="Besuchter Hyperlink" xfId="6481" builtinId="9" hidden="1"/>
    <cellStyle name="Besuchter Hyperlink" xfId="6545" builtinId="9" hidden="1"/>
    <cellStyle name="Besuchter Hyperlink" xfId="6503" builtinId="9" hidden="1"/>
    <cellStyle name="Besuchter Hyperlink" xfId="6439" builtinId="9" hidden="1"/>
    <cellStyle name="Besuchter Hyperlink" xfId="6375" builtinId="9" hidden="1"/>
    <cellStyle name="Besuchter Hyperlink" xfId="6311" builtinId="9" hidden="1"/>
    <cellStyle name="Besuchter Hyperlink" xfId="6247" builtinId="9" hidden="1"/>
    <cellStyle name="Besuchter Hyperlink" xfId="6183" builtinId="9" hidden="1"/>
    <cellStyle name="Besuchter Hyperlink" xfId="6119" builtinId="9" hidden="1"/>
    <cellStyle name="Besuchter Hyperlink" xfId="6055" builtinId="9" hidden="1"/>
    <cellStyle name="Besuchter Hyperlink" xfId="5991" builtinId="9" hidden="1"/>
    <cellStyle name="Besuchter Hyperlink" xfId="5927" builtinId="9" hidden="1"/>
    <cellStyle name="Besuchter Hyperlink" xfId="5863" builtinId="9" hidden="1"/>
    <cellStyle name="Besuchter Hyperlink" xfId="5799" builtinId="9" hidden="1"/>
    <cellStyle name="Besuchter Hyperlink" xfId="5735" builtinId="9" hidden="1"/>
    <cellStyle name="Besuchter Hyperlink" xfId="5671" builtinId="9" hidden="1"/>
    <cellStyle name="Besuchter Hyperlink" xfId="5607" builtinId="9" hidden="1"/>
    <cellStyle name="Besuchter Hyperlink" xfId="5543" builtinId="9" hidden="1"/>
    <cellStyle name="Besuchter Hyperlink" xfId="5479" builtinId="9" hidden="1"/>
    <cellStyle name="Besuchter Hyperlink" xfId="5415" builtinId="9" hidden="1"/>
    <cellStyle name="Besuchter Hyperlink" xfId="5351" builtinId="9" hidden="1"/>
    <cellStyle name="Besuchter Hyperlink" xfId="5287" builtinId="9" hidden="1"/>
    <cellStyle name="Besuchter Hyperlink" xfId="5223" builtinId="9" hidden="1"/>
    <cellStyle name="Besuchter Hyperlink" xfId="5159" builtinId="9" hidden="1"/>
    <cellStyle name="Besuchter Hyperlink" xfId="5095" builtinId="9" hidden="1"/>
    <cellStyle name="Besuchter Hyperlink" xfId="5031" builtinId="9" hidden="1"/>
    <cellStyle name="Besuchter Hyperlink" xfId="4967" builtinId="9" hidden="1"/>
    <cellStyle name="Besuchter Hyperlink" xfId="4903" builtinId="9" hidden="1"/>
    <cellStyle name="Besuchter Hyperlink" xfId="4839" builtinId="9" hidden="1"/>
    <cellStyle name="Besuchter Hyperlink" xfId="4775" builtinId="9" hidden="1"/>
    <cellStyle name="Besuchter Hyperlink" xfId="4711" builtinId="9" hidden="1"/>
    <cellStyle name="Besuchter Hyperlink" xfId="4647" builtinId="9" hidden="1"/>
    <cellStyle name="Besuchter Hyperlink" xfId="4583" builtinId="9" hidden="1"/>
    <cellStyle name="Besuchter Hyperlink" xfId="4519" builtinId="9" hidden="1"/>
    <cellStyle name="Besuchter Hyperlink" xfId="4455" builtinId="9" hidden="1"/>
    <cellStyle name="Besuchter Hyperlink" xfId="4391" builtinId="9" hidden="1"/>
    <cellStyle name="Besuchter Hyperlink" xfId="4327" builtinId="9" hidden="1"/>
    <cellStyle name="Besuchter Hyperlink" xfId="4263" builtinId="9" hidden="1"/>
    <cellStyle name="Besuchter Hyperlink" xfId="4199" builtinId="9" hidden="1"/>
    <cellStyle name="Besuchter Hyperlink" xfId="4135" builtinId="9" hidden="1"/>
    <cellStyle name="Besuchter Hyperlink" xfId="4071" builtinId="9" hidden="1"/>
    <cellStyle name="Besuchter Hyperlink" xfId="4007" builtinId="9" hidden="1"/>
    <cellStyle name="Besuchter Hyperlink" xfId="3943" builtinId="9" hidden="1"/>
    <cellStyle name="Besuchter Hyperlink" xfId="3879" builtinId="9" hidden="1"/>
    <cellStyle name="Besuchter Hyperlink" xfId="3815" builtinId="9" hidden="1"/>
    <cellStyle name="Besuchter Hyperlink" xfId="3751" builtinId="9" hidden="1"/>
    <cellStyle name="Besuchter Hyperlink" xfId="3687" builtinId="9" hidden="1"/>
    <cellStyle name="Besuchter Hyperlink" xfId="3623" builtinId="9" hidden="1"/>
    <cellStyle name="Besuchter Hyperlink" xfId="3559" builtinId="9" hidden="1"/>
    <cellStyle name="Besuchter Hyperlink" xfId="3495" builtinId="9" hidden="1"/>
    <cellStyle name="Besuchter Hyperlink" xfId="3431" builtinId="9" hidden="1"/>
    <cellStyle name="Besuchter Hyperlink" xfId="3367" builtinId="9" hidden="1"/>
    <cellStyle name="Besuchter Hyperlink" xfId="3303" builtinId="9" hidden="1"/>
    <cellStyle name="Besuchter Hyperlink" xfId="3239" builtinId="9" hidden="1"/>
    <cellStyle name="Besuchter Hyperlink" xfId="3175" builtinId="9" hidden="1"/>
    <cellStyle name="Besuchter Hyperlink" xfId="3111" builtinId="9" hidden="1"/>
    <cellStyle name="Besuchter Hyperlink" xfId="3047" builtinId="9" hidden="1"/>
    <cellStyle name="Besuchter Hyperlink" xfId="2983" builtinId="9" hidden="1"/>
    <cellStyle name="Besuchter Hyperlink" xfId="2919" builtinId="9" hidden="1"/>
    <cellStyle name="Besuchter Hyperlink" xfId="2855" builtinId="9" hidden="1"/>
    <cellStyle name="Besuchter Hyperlink" xfId="2791" builtinId="9" hidden="1"/>
    <cellStyle name="Besuchter Hyperlink" xfId="2727" builtinId="9" hidden="1"/>
    <cellStyle name="Besuchter Hyperlink" xfId="2663" builtinId="9" hidden="1"/>
    <cellStyle name="Besuchter Hyperlink" xfId="2599" builtinId="9" hidden="1"/>
    <cellStyle name="Besuchter Hyperlink" xfId="2535" builtinId="9" hidden="1"/>
    <cellStyle name="Besuchter Hyperlink" xfId="2471" builtinId="9" hidden="1"/>
    <cellStyle name="Besuchter Hyperlink" xfId="2407" builtinId="9" hidden="1"/>
    <cellStyle name="Besuchter Hyperlink" xfId="2343" builtinId="9" hidden="1"/>
    <cellStyle name="Besuchter Hyperlink" xfId="2279" builtinId="9" hidden="1"/>
    <cellStyle name="Besuchter Hyperlink" xfId="2215" builtinId="9" hidden="1"/>
    <cellStyle name="Besuchter Hyperlink" xfId="2151" builtinId="9" hidden="1"/>
    <cellStyle name="Besuchter Hyperlink" xfId="2087" builtinId="9" hidden="1"/>
    <cellStyle name="Besuchter Hyperlink" xfId="2023" builtinId="9" hidden="1"/>
    <cellStyle name="Besuchter Hyperlink" xfId="1959" builtinId="9" hidden="1"/>
    <cellStyle name="Besuchter Hyperlink" xfId="1895" builtinId="9" hidden="1"/>
    <cellStyle name="Besuchter Hyperlink" xfId="1831" builtinId="9" hidden="1"/>
    <cellStyle name="Besuchter Hyperlink" xfId="1767" builtinId="9" hidden="1"/>
    <cellStyle name="Besuchter Hyperlink" xfId="1703" builtinId="9" hidden="1"/>
    <cellStyle name="Besuchter Hyperlink" xfId="1639" builtinId="9" hidden="1"/>
    <cellStyle name="Besuchter Hyperlink" xfId="1575" builtinId="9" hidden="1"/>
    <cellStyle name="Besuchter Hyperlink" xfId="1511" builtinId="9" hidden="1"/>
    <cellStyle name="Besuchter Hyperlink" xfId="1447" builtinId="9" hidden="1"/>
    <cellStyle name="Besuchter Hyperlink" xfId="1383" builtinId="9" hidden="1"/>
    <cellStyle name="Besuchter Hyperlink" xfId="1319" builtinId="9" hidden="1"/>
    <cellStyle name="Besuchter Hyperlink" xfId="1255" builtinId="9" hidden="1"/>
    <cellStyle name="Besuchter Hyperlink" xfId="1191" builtinId="9" hidden="1"/>
    <cellStyle name="Besuchter Hyperlink" xfId="1127" builtinId="9" hidden="1"/>
    <cellStyle name="Besuchter Hyperlink" xfId="1062" builtinId="9" hidden="1"/>
    <cellStyle name="Besuchter Hyperlink" xfId="998" builtinId="9" hidden="1"/>
    <cellStyle name="Besuchter Hyperlink" xfId="934" builtinId="9" hidden="1"/>
    <cellStyle name="Besuchter Hyperlink" xfId="870" builtinId="9" hidden="1"/>
    <cellStyle name="Besuchter Hyperlink" xfId="806" builtinId="9" hidden="1"/>
    <cellStyle name="Besuchter Hyperlink" xfId="742" builtinId="9" hidden="1"/>
    <cellStyle name="Besuchter Hyperlink" xfId="678" builtinId="9" hidden="1"/>
    <cellStyle name="Besuchter Hyperlink" xfId="614" builtinId="9" hidden="1"/>
    <cellStyle name="Besuchter Hyperlink" xfId="550" builtinId="9" hidden="1"/>
    <cellStyle name="Besuchter Hyperlink" xfId="486" builtinId="9" hidden="1"/>
    <cellStyle name="Besuchter Hyperlink" xfId="422" builtinId="9" hidden="1"/>
    <cellStyle name="Besuchter Hyperlink" xfId="358" builtinId="9" hidden="1"/>
    <cellStyle name="Besuchter Hyperlink" xfId="294" builtinId="9" hidden="1"/>
    <cellStyle name="Besuchter Hyperlink" xfId="230" builtinId="9" hidden="1"/>
    <cellStyle name="Besuchter Hyperlink" xfId="166" builtinId="9" hidden="1"/>
    <cellStyle name="Besuchter Hyperlink" xfId="102" builtinId="9" hidden="1"/>
    <cellStyle name="Besuchter Hyperlink" xfId="28" builtinId="9" hidden="1"/>
    <cellStyle name="Besuchter Hyperlink" xfId="12" builtinId="9" hidden="1"/>
    <cellStyle name="Besuchter Hyperlink" xfId="26" builtinId="9" hidden="1"/>
    <cellStyle name="Besuchter Hyperlink" xfId="20" builtinId="9" hidden="1"/>
    <cellStyle name="Besuchter Hyperlink" xfId="114" builtinId="9" hidden="1"/>
    <cellStyle name="Besuchter Hyperlink" xfId="178" builtinId="9" hidden="1"/>
    <cellStyle name="Besuchter Hyperlink" xfId="242" builtinId="9" hidden="1"/>
    <cellStyle name="Besuchter Hyperlink" xfId="306" builtinId="9" hidden="1"/>
    <cellStyle name="Besuchter Hyperlink" xfId="370" builtinId="9" hidden="1"/>
    <cellStyle name="Besuchter Hyperlink" xfId="434" builtinId="9" hidden="1"/>
    <cellStyle name="Besuchter Hyperlink" xfId="498" builtinId="9" hidden="1"/>
    <cellStyle name="Besuchter Hyperlink" xfId="562" builtinId="9" hidden="1"/>
    <cellStyle name="Besuchter Hyperlink" xfId="626" builtinId="9" hidden="1"/>
    <cellStyle name="Besuchter Hyperlink" xfId="690" builtinId="9" hidden="1"/>
    <cellStyle name="Besuchter Hyperlink" xfId="754" builtinId="9" hidden="1"/>
    <cellStyle name="Besuchter Hyperlink" xfId="818" builtinId="9" hidden="1"/>
    <cellStyle name="Besuchter Hyperlink" xfId="882" builtinId="9" hidden="1"/>
    <cellStyle name="Besuchter Hyperlink" xfId="946" builtinId="9" hidden="1"/>
    <cellStyle name="Besuchter Hyperlink" xfId="1010" builtinId="9" hidden="1"/>
    <cellStyle name="Besuchter Hyperlink" xfId="1075" builtinId="9" hidden="1"/>
    <cellStyle name="Besuchter Hyperlink" xfId="1139" builtinId="9" hidden="1"/>
    <cellStyle name="Besuchter Hyperlink" xfId="1203" builtinId="9" hidden="1"/>
    <cellStyle name="Besuchter Hyperlink" xfId="1267" builtinId="9" hidden="1"/>
    <cellStyle name="Besuchter Hyperlink" xfId="1331" builtinId="9" hidden="1"/>
    <cellStyle name="Besuchter Hyperlink" xfId="1395" builtinId="9" hidden="1"/>
    <cellStyle name="Besuchter Hyperlink" xfId="1459" builtinId="9" hidden="1"/>
    <cellStyle name="Besuchter Hyperlink" xfId="1523" builtinId="9" hidden="1"/>
    <cellStyle name="Besuchter Hyperlink" xfId="1587" builtinId="9" hidden="1"/>
    <cellStyle name="Besuchter Hyperlink" xfId="1651" builtinId="9" hidden="1"/>
    <cellStyle name="Besuchter Hyperlink" xfId="1715" builtinId="9" hidden="1"/>
    <cellStyle name="Besuchter Hyperlink" xfId="1779" builtinId="9" hidden="1"/>
    <cellStyle name="Besuchter Hyperlink" xfId="1843" builtinId="9" hidden="1"/>
    <cellStyle name="Besuchter Hyperlink" xfId="1907" builtinId="9" hidden="1"/>
    <cellStyle name="Besuchter Hyperlink" xfId="1971" builtinId="9" hidden="1"/>
    <cellStyle name="Besuchter Hyperlink" xfId="2035" builtinId="9" hidden="1"/>
    <cellStyle name="Besuchter Hyperlink" xfId="2099" builtinId="9" hidden="1"/>
    <cellStyle name="Besuchter Hyperlink" xfId="2163" builtinId="9" hidden="1"/>
    <cellStyle name="Besuchter Hyperlink" xfId="2227" builtinId="9" hidden="1"/>
    <cellStyle name="Besuchter Hyperlink" xfId="2291" builtinId="9" hidden="1"/>
    <cellStyle name="Besuchter Hyperlink" xfId="2355" builtinId="9" hidden="1"/>
    <cellStyle name="Besuchter Hyperlink" xfId="2419" builtinId="9" hidden="1"/>
    <cellStyle name="Besuchter Hyperlink" xfId="2483" builtinId="9" hidden="1"/>
    <cellStyle name="Besuchter Hyperlink" xfId="2547" builtinId="9" hidden="1"/>
    <cellStyle name="Besuchter Hyperlink" xfId="2611" builtinId="9" hidden="1"/>
    <cellStyle name="Besuchter Hyperlink" xfId="2675" builtinId="9" hidden="1"/>
    <cellStyle name="Besuchter Hyperlink" xfId="2739" builtinId="9" hidden="1"/>
    <cellStyle name="Besuchter Hyperlink" xfId="2803" builtinId="9" hidden="1"/>
    <cellStyle name="Besuchter Hyperlink" xfId="2867" builtinId="9" hidden="1"/>
    <cellStyle name="Besuchter Hyperlink" xfId="2931" builtinId="9" hidden="1"/>
    <cellStyle name="Besuchter Hyperlink" xfId="2995" builtinId="9" hidden="1"/>
    <cellStyle name="Besuchter Hyperlink" xfId="3059" builtinId="9" hidden="1"/>
    <cellStyle name="Besuchter Hyperlink" xfId="3123" builtinId="9" hidden="1"/>
    <cellStyle name="Besuchter Hyperlink" xfId="3187" builtinId="9" hidden="1"/>
    <cellStyle name="Besuchter Hyperlink" xfId="3251" builtinId="9" hidden="1"/>
    <cellStyle name="Besuchter Hyperlink" xfId="3315" builtinId="9" hidden="1"/>
    <cellStyle name="Besuchter Hyperlink" xfId="3379" builtinId="9" hidden="1"/>
    <cellStyle name="Besuchter Hyperlink" xfId="3443" builtinId="9" hidden="1"/>
    <cellStyle name="Besuchter Hyperlink" xfId="3507" builtinId="9" hidden="1"/>
    <cellStyle name="Besuchter Hyperlink" xfId="3571" builtinId="9" hidden="1"/>
    <cellStyle name="Besuchter Hyperlink" xfId="3635" builtinId="9" hidden="1"/>
    <cellStyle name="Besuchter Hyperlink" xfId="3699" builtinId="9" hidden="1"/>
    <cellStyle name="Besuchter Hyperlink" xfId="3763" builtinId="9" hidden="1"/>
    <cellStyle name="Besuchter Hyperlink" xfId="3827" builtinId="9" hidden="1"/>
    <cellStyle name="Besuchter Hyperlink" xfId="3891" builtinId="9" hidden="1"/>
    <cellStyle name="Besuchter Hyperlink" xfId="3955" builtinId="9" hidden="1"/>
    <cellStyle name="Besuchter Hyperlink" xfId="4019" builtinId="9" hidden="1"/>
    <cellStyle name="Besuchter Hyperlink" xfId="4083" builtinId="9" hidden="1"/>
    <cellStyle name="Besuchter Hyperlink" xfId="4147" builtinId="9" hidden="1"/>
    <cellStyle name="Besuchter Hyperlink" xfId="4211" builtinId="9" hidden="1"/>
    <cellStyle name="Besuchter Hyperlink" xfId="4275" builtinId="9" hidden="1"/>
    <cellStyle name="Besuchter Hyperlink" xfId="4339" builtinId="9" hidden="1"/>
    <cellStyle name="Besuchter Hyperlink" xfId="4403" builtinId="9" hidden="1"/>
    <cellStyle name="Besuchter Hyperlink" xfId="4467" builtinId="9" hidden="1"/>
    <cellStyle name="Besuchter Hyperlink" xfId="4531" builtinId="9" hidden="1"/>
    <cellStyle name="Besuchter Hyperlink" xfId="4595" builtinId="9" hidden="1"/>
    <cellStyle name="Besuchter Hyperlink" xfId="4659" builtinId="9" hidden="1"/>
    <cellStyle name="Besuchter Hyperlink" xfId="4723" builtinId="9" hidden="1"/>
    <cellStyle name="Besuchter Hyperlink" xfId="4787" builtinId="9" hidden="1"/>
    <cellStyle name="Besuchter Hyperlink" xfId="4851" builtinId="9" hidden="1"/>
    <cellStyle name="Besuchter Hyperlink" xfId="4915" builtinId="9" hidden="1"/>
    <cellStyle name="Besuchter Hyperlink" xfId="4979" builtinId="9" hidden="1"/>
    <cellStyle name="Besuchter Hyperlink" xfId="5043" builtinId="9" hidden="1"/>
    <cellStyle name="Besuchter Hyperlink" xfId="5107" builtinId="9" hidden="1"/>
    <cellStyle name="Besuchter Hyperlink" xfId="5171" builtinId="9" hidden="1"/>
    <cellStyle name="Besuchter Hyperlink" xfId="5235" builtinId="9" hidden="1"/>
    <cellStyle name="Besuchter Hyperlink" xfId="5299" builtinId="9" hidden="1"/>
    <cellStyle name="Besuchter Hyperlink" xfId="5363" builtinId="9" hidden="1"/>
    <cellStyle name="Besuchter Hyperlink" xfId="5427" builtinId="9" hidden="1"/>
    <cellStyle name="Besuchter Hyperlink" xfId="5491" builtinId="9" hidden="1"/>
    <cellStyle name="Besuchter Hyperlink" xfId="5555" builtinId="9" hidden="1"/>
    <cellStyle name="Besuchter Hyperlink" xfId="5619" builtinId="9" hidden="1"/>
    <cellStyle name="Besuchter Hyperlink" xfId="5683" builtinId="9" hidden="1"/>
    <cellStyle name="Besuchter Hyperlink" xfId="5747" builtinId="9" hidden="1"/>
    <cellStyle name="Besuchter Hyperlink" xfId="5811" builtinId="9" hidden="1"/>
    <cellStyle name="Besuchter Hyperlink" xfId="5875" builtinId="9" hidden="1"/>
    <cellStyle name="Besuchter Hyperlink" xfId="5939" builtinId="9" hidden="1"/>
    <cellStyle name="Besuchter Hyperlink" xfId="6003" builtinId="9" hidden="1"/>
    <cellStyle name="Besuchter Hyperlink" xfId="6067" builtinId="9" hidden="1"/>
    <cellStyle name="Besuchter Hyperlink" xfId="6131" builtinId="9" hidden="1"/>
    <cellStyle name="Besuchter Hyperlink" xfId="6195" builtinId="9" hidden="1"/>
    <cellStyle name="Besuchter Hyperlink" xfId="6259" builtinId="9" hidden="1"/>
    <cellStyle name="Besuchter Hyperlink" xfId="6323" builtinId="9" hidden="1"/>
    <cellStyle name="Besuchter Hyperlink" xfId="6387" builtinId="9" hidden="1"/>
    <cellStyle name="Besuchter Hyperlink" xfId="6451" builtinId="9" hidden="1"/>
    <cellStyle name="Besuchter Hyperlink" xfId="6515" builtinId="9" hidden="1"/>
    <cellStyle name="Besuchter Hyperlink" xfId="6533" builtinId="9" hidden="1"/>
    <cellStyle name="Besuchter Hyperlink" xfId="6469" builtinId="9" hidden="1"/>
    <cellStyle name="Besuchter Hyperlink" xfId="6405" builtinId="9" hidden="1"/>
    <cellStyle name="Besuchter Hyperlink" xfId="6341" builtinId="9" hidden="1"/>
    <cellStyle name="Besuchter Hyperlink" xfId="6277" builtinId="9" hidden="1"/>
    <cellStyle name="Besuchter Hyperlink" xfId="6213" builtinId="9" hidden="1"/>
    <cellStyle name="Besuchter Hyperlink" xfId="6149" builtinId="9" hidden="1"/>
    <cellStyle name="Besuchter Hyperlink" xfId="6085" builtinId="9" hidden="1"/>
    <cellStyle name="Besuchter Hyperlink" xfId="6021" builtinId="9" hidden="1"/>
    <cellStyle name="Besuchter Hyperlink" xfId="5957" builtinId="9" hidden="1"/>
    <cellStyle name="Besuchter Hyperlink" xfId="5893" builtinId="9" hidden="1"/>
    <cellStyle name="Besuchter Hyperlink" xfId="5829" builtinId="9" hidden="1"/>
    <cellStyle name="Besuchter Hyperlink" xfId="5765" builtinId="9" hidden="1"/>
    <cellStyle name="Besuchter Hyperlink" xfId="5701" builtinId="9" hidden="1"/>
    <cellStyle name="Besuchter Hyperlink" xfId="5637" builtinId="9" hidden="1"/>
    <cellStyle name="Besuchter Hyperlink" xfId="5573" builtinId="9" hidden="1"/>
    <cellStyle name="Besuchter Hyperlink" xfId="5509" builtinId="9" hidden="1"/>
    <cellStyle name="Besuchter Hyperlink" xfId="5445" builtinId="9" hidden="1"/>
    <cellStyle name="Besuchter Hyperlink" xfId="5381" builtinId="9" hidden="1"/>
    <cellStyle name="Besuchter Hyperlink" xfId="5317" builtinId="9" hidden="1"/>
    <cellStyle name="Besuchter Hyperlink" xfId="5253" builtinId="9" hidden="1"/>
    <cellStyle name="Besuchter Hyperlink" xfId="5189" builtinId="9" hidden="1"/>
    <cellStyle name="Besuchter Hyperlink" xfId="5125" builtinId="9" hidden="1"/>
    <cellStyle name="Besuchter Hyperlink" xfId="5061" builtinId="9" hidden="1"/>
    <cellStyle name="Besuchter Hyperlink" xfId="4997" builtinId="9" hidden="1"/>
    <cellStyle name="Besuchter Hyperlink" xfId="4933" builtinId="9" hidden="1"/>
    <cellStyle name="Besuchter Hyperlink" xfId="4869" builtinId="9" hidden="1"/>
    <cellStyle name="Besuchter Hyperlink" xfId="4805" builtinId="9" hidden="1"/>
    <cellStyle name="Besuchter Hyperlink" xfId="4741" builtinId="9" hidden="1"/>
    <cellStyle name="Besuchter Hyperlink" xfId="4677" builtinId="9" hidden="1"/>
    <cellStyle name="Besuchter Hyperlink" xfId="4613" builtinId="9" hidden="1"/>
    <cellStyle name="Besuchter Hyperlink" xfId="4549" builtinId="9" hidden="1"/>
    <cellStyle name="Besuchter Hyperlink" xfId="4485" builtinId="9" hidden="1"/>
    <cellStyle name="Besuchter Hyperlink" xfId="4421" builtinId="9" hidden="1"/>
    <cellStyle name="Besuchter Hyperlink" xfId="4357" builtinId="9" hidden="1"/>
    <cellStyle name="Besuchter Hyperlink" xfId="4293" builtinId="9" hidden="1"/>
    <cellStyle name="Besuchter Hyperlink" xfId="4229" builtinId="9" hidden="1"/>
    <cellStyle name="Besuchter Hyperlink" xfId="4165" builtinId="9" hidden="1"/>
    <cellStyle name="Besuchter Hyperlink" xfId="4101" builtinId="9" hidden="1"/>
    <cellStyle name="Besuchter Hyperlink" xfId="4037" builtinId="9" hidden="1"/>
    <cellStyle name="Besuchter Hyperlink" xfId="3973" builtinId="9" hidden="1"/>
    <cellStyle name="Besuchter Hyperlink" xfId="3909" builtinId="9" hidden="1"/>
    <cellStyle name="Besuchter Hyperlink" xfId="3845" builtinId="9" hidden="1"/>
    <cellStyle name="Besuchter Hyperlink" xfId="3781" builtinId="9" hidden="1"/>
    <cellStyle name="Besuchter Hyperlink" xfId="3717" builtinId="9" hidden="1"/>
    <cellStyle name="Besuchter Hyperlink" xfId="3653" builtinId="9" hidden="1"/>
    <cellStyle name="Besuchter Hyperlink" xfId="3589" builtinId="9" hidden="1"/>
    <cellStyle name="Besuchter Hyperlink" xfId="3525" builtinId="9" hidden="1"/>
    <cellStyle name="Besuchter Hyperlink" xfId="3461" builtinId="9" hidden="1"/>
    <cellStyle name="Besuchter Hyperlink" xfId="3397" builtinId="9" hidden="1"/>
    <cellStyle name="Besuchter Hyperlink" xfId="3333" builtinId="9" hidden="1"/>
    <cellStyle name="Besuchter Hyperlink" xfId="3269" builtinId="9" hidden="1"/>
    <cellStyle name="Besuchter Hyperlink" xfId="3205" builtinId="9" hidden="1"/>
    <cellStyle name="Besuchter Hyperlink" xfId="3141" builtinId="9" hidden="1"/>
    <cellStyle name="Besuchter Hyperlink" xfId="3077" builtinId="9" hidden="1"/>
    <cellStyle name="Besuchter Hyperlink" xfId="3013" builtinId="9" hidden="1"/>
    <cellStyle name="Besuchter Hyperlink" xfId="2949" builtinId="9" hidden="1"/>
    <cellStyle name="Besuchter Hyperlink" xfId="2885" builtinId="9" hidden="1"/>
    <cellStyle name="Besuchter Hyperlink" xfId="2821" builtinId="9" hidden="1"/>
    <cellStyle name="Besuchter Hyperlink" xfId="2757" builtinId="9" hidden="1"/>
    <cellStyle name="Besuchter Hyperlink" xfId="2693" builtinId="9" hidden="1"/>
    <cellStyle name="Besuchter Hyperlink" xfId="2629" builtinId="9" hidden="1"/>
    <cellStyle name="Besuchter Hyperlink" xfId="2565" builtinId="9" hidden="1"/>
    <cellStyle name="Besuchter Hyperlink" xfId="2501" builtinId="9" hidden="1"/>
    <cellStyle name="Besuchter Hyperlink" xfId="2437" builtinId="9" hidden="1"/>
    <cellStyle name="Besuchter Hyperlink" xfId="2373" builtinId="9" hidden="1"/>
    <cellStyle name="Besuchter Hyperlink" xfId="2309" builtinId="9" hidden="1"/>
    <cellStyle name="Besuchter Hyperlink" xfId="2245" builtinId="9" hidden="1"/>
    <cellStyle name="Besuchter Hyperlink" xfId="2181" builtinId="9" hidden="1"/>
    <cellStyle name="Besuchter Hyperlink" xfId="2117" builtinId="9" hidden="1"/>
    <cellStyle name="Besuchter Hyperlink" xfId="2053" builtinId="9" hidden="1"/>
    <cellStyle name="Besuchter Hyperlink" xfId="1989" builtinId="9" hidden="1"/>
    <cellStyle name="Besuchter Hyperlink" xfId="1925" builtinId="9" hidden="1"/>
    <cellStyle name="Besuchter Hyperlink" xfId="1861" builtinId="9" hidden="1"/>
    <cellStyle name="Besuchter Hyperlink" xfId="1797" builtinId="9" hidden="1"/>
    <cellStyle name="Besuchter Hyperlink" xfId="1733" builtinId="9" hidden="1"/>
    <cellStyle name="Besuchter Hyperlink" xfId="1669" builtinId="9" hidden="1"/>
    <cellStyle name="Besuchter Hyperlink" xfId="1605" builtinId="9" hidden="1"/>
    <cellStyle name="Besuchter Hyperlink" xfId="1541" builtinId="9" hidden="1"/>
    <cellStyle name="Besuchter Hyperlink" xfId="1477" builtinId="9" hidden="1"/>
    <cellStyle name="Besuchter Hyperlink" xfId="1413" builtinId="9" hidden="1"/>
    <cellStyle name="Besuchter Hyperlink" xfId="1349" builtinId="9" hidden="1"/>
    <cellStyle name="Besuchter Hyperlink" xfId="1285" builtinId="9" hidden="1"/>
    <cellStyle name="Besuchter Hyperlink" xfId="1221" builtinId="9" hidden="1"/>
    <cellStyle name="Besuchter Hyperlink" xfId="1157" builtinId="9" hidden="1"/>
    <cellStyle name="Besuchter Hyperlink" xfId="1093" builtinId="9" hidden="1"/>
    <cellStyle name="Besuchter Hyperlink" xfId="1028" builtinId="9" hidden="1"/>
    <cellStyle name="Besuchter Hyperlink" xfId="964" builtinId="9" hidden="1"/>
    <cellStyle name="Besuchter Hyperlink" xfId="900" builtinId="9" hidden="1"/>
    <cellStyle name="Besuchter Hyperlink" xfId="836" builtinId="9" hidden="1"/>
    <cellStyle name="Besuchter Hyperlink" xfId="772" builtinId="9" hidden="1"/>
    <cellStyle name="Besuchter Hyperlink" xfId="708" builtinId="9" hidden="1"/>
    <cellStyle name="Besuchter Hyperlink" xfId="644" builtinId="9" hidden="1"/>
    <cellStyle name="Besuchter Hyperlink" xfId="580" builtinId="9" hidden="1"/>
    <cellStyle name="Besuchter Hyperlink" xfId="516" builtinId="9" hidden="1"/>
    <cellStyle name="Besuchter Hyperlink" xfId="452" builtinId="9" hidden="1"/>
    <cellStyle name="Besuchter Hyperlink" xfId="388" builtinId="9" hidden="1"/>
    <cellStyle name="Besuchter Hyperlink" xfId="252" builtinId="9" hidden="1"/>
    <cellStyle name="Besuchter Hyperlink" xfId="300" builtinId="9" hidden="1"/>
    <cellStyle name="Besuchter Hyperlink" xfId="340" builtinId="9" hidden="1"/>
    <cellStyle name="Besuchter Hyperlink" xfId="324" builtinId="9" hidden="1"/>
    <cellStyle name="Besuchter Hyperlink" xfId="188" builtinId="9" hidden="1"/>
    <cellStyle name="Besuchter Hyperlink" xfId="196" builtinId="9" hidden="1"/>
    <cellStyle name="Besuchter Hyperlink" xfId="6557" builtinId="9" hidden="1"/>
    <cellStyle name="Besuchter Hyperlink" xfId="6565" builtinId="9" hidden="1"/>
    <cellStyle name="Besuchter Hyperlink" xfId="6573" builtinId="9" hidden="1"/>
    <cellStyle name="Besuchter Hyperlink" xfId="6581" builtinId="9" hidden="1"/>
    <cellStyle name="Besuchter Hyperlink" xfId="6589" builtinId="9" hidden="1"/>
    <cellStyle name="Besuchter Hyperlink" xfId="6597" builtinId="9" hidden="1"/>
    <cellStyle name="Besuchter Hyperlink" xfId="6599" builtinId="9" hidden="1"/>
    <cellStyle name="Besuchter Hyperlink" xfId="6591" builtinId="9" hidden="1"/>
    <cellStyle name="Besuchter Hyperlink" xfId="6583" builtinId="9" hidden="1"/>
    <cellStyle name="Besuchter Hyperlink" xfId="6575" builtinId="9" hidden="1"/>
    <cellStyle name="Besuchter Hyperlink" xfId="6567" builtinId="9" hidden="1"/>
    <cellStyle name="Besuchter Hyperlink" xfId="6559" builtinId="9" hidden="1"/>
    <cellStyle name="Besuchter Hyperlink" xfId="172" builtinId="9" hidden="1"/>
    <cellStyle name="Besuchter Hyperlink" xfId="204" builtinId="9" hidden="1"/>
    <cellStyle name="Besuchter Hyperlink" xfId="292" builtinId="9" hidden="1"/>
    <cellStyle name="Besuchter Hyperlink" xfId="348" builtinId="9" hidden="1"/>
    <cellStyle name="Besuchter Hyperlink" xfId="308" builtinId="9" hidden="1"/>
    <cellStyle name="Besuchter Hyperlink" xfId="268" builtinId="9" hidden="1"/>
    <cellStyle name="Besuchter Hyperlink" xfId="372" builtinId="9" hidden="1"/>
    <cellStyle name="Besuchter Hyperlink" xfId="436" builtinId="9" hidden="1"/>
    <cellStyle name="Besuchter Hyperlink" xfId="500" builtinId="9" hidden="1"/>
    <cellStyle name="Besuchter Hyperlink" xfId="564" builtinId="9" hidden="1"/>
    <cellStyle name="Besuchter Hyperlink" xfId="628" builtinId="9" hidden="1"/>
    <cellStyle name="Besuchter Hyperlink" xfId="692" builtinId="9" hidden="1"/>
    <cellStyle name="Besuchter Hyperlink" xfId="756" builtinId="9" hidden="1"/>
    <cellStyle name="Besuchter Hyperlink" xfId="820" builtinId="9" hidden="1"/>
    <cellStyle name="Besuchter Hyperlink" xfId="884" builtinId="9" hidden="1"/>
    <cellStyle name="Besuchter Hyperlink" xfId="948" builtinId="9" hidden="1"/>
    <cellStyle name="Besuchter Hyperlink" xfId="1012" builtinId="9" hidden="1"/>
    <cellStyle name="Besuchter Hyperlink" xfId="1077" builtinId="9" hidden="1"/>
    <cellStyle name="Besuchter Hyperlink" xfId="1141" builtinId="9" hidden="1"/>
    <cellStyle name="Besuchter Hyperlink" xfId="1205" builtinId="9" hidden="1"/>
    <cellStyle name="Besuchter Hyperlink" xfId="1269" builtinId="9" hidden="1"/>
    <cellStyle name="Besuchter Hyperlink" xfId="1333" builtinId="9" hidden="1"/>
    <cellStyle name="Besuchter Hyperlink" xfId="1397" builtinId="9" hidden="1"/>
    <cellStyle name="Besuchter Hyperlink" xfId="1461" builtinId="9" hidden="1"/>
    <cellStyle name="Besuchter Hyperlink" xfId="1525" builtinId="9" hidden="1"/>
    <cellStyle name="Besuchter Hyperlink" xfId="1589" builtinId="9" hidden="1"/>
    <cellStyle name="Besuchter Hyperlink" xfId="1653" builtinId="9" hidden="1"/>
    <cellStyle name="Besuchter Hyperlink" xfId="1717" builtinId="9" hidden="1"/>
    <cellStyle name="Besuchter Hyperlink" xfId="1781" builtinId="9" hidden="1"/>
    <cellStyle name="Besuchter Hyperlink" xfId="1845" builtinId="9" hidden="1"/>
    <cellStyle name="Besuchter Hyperlink" xfId="1909" builtinId="9" hidden="1"/>
    <cellStyle name="Besuchter Hyperlink" xfId="1973" builtinId="9" hidden="1"/>
    <cellStyle name="Besuchter Hyperlink" xfId="2037" builtinId="9" hidden="1"/>
    <cellStyle name="Besuchter Hyperlink" xfId="2101" builtinId="9" hidden="1"/>
    <cellStyle name="Besuchter Hyperlink" xfId="2165" builtinId="9" hidden="1"/>
    <cellStyle name="Besuchter Hyperlink" xfId="2229" builtinId="9" hidden="1"/>
    <cellStyle name="Besuchter Hyperlink" xfId="2293" builtinId="9" hidden="1"/>
    <cellStyle name="Besuchter Hyperlink" xfId="2357" builtinId="9" hidden="1"/>
    <cellStyle name="Besuchter Hyperlink" xfId="2421" builtinId="9" hidden="1"/>
    <cellStyle name="Besuchter Hyperlink" xfId="2485" builtinId="9" hidden="1"/>
    <cellStyle name="Besuchter Hyperlink" xfId="2549" builtinId="9" hidden="1"/>
    <cellStyle name="Besuchter Hyperlink" xfId="2613" builtinId="9" hidden="1"/>
    <cellStyle name="Besuchter Hyperlink" xfId="2677" builtinId="9" hidden="1"/>
    <cellStyle name="Besuchter Hyperlink" xfId="2741" builtinId="9" hidden="1"/>
    <cellStyle name="Besuchter Hyperlink" xfId="2805" builtinId="9" hidden="1"/>
    <cellStyle name="Besuchter Hyperlink" xfId="2869" builtinId="9" hidden="1"/>
    <cellStyle name="Besuchter Hyperlink" xfId="2933" builtinId="9" hidden="1"/>
    <cellStyle name="Besuchter Hyperlink" xfId="2997" builtinId="9" hidden="1"/>
    <cellStyle name="Besuchter Hyperlink" xfId="3061" builtinId="9" hidden="1"/>
    <cellStyle name="Besuchter Hyperlink" xfId="3125" builtinId="9" hidden="1"/>
    <cellStyle name="Besuchter Hyperlink" xfId="3189" builtinId="9" hidden="1"/>
    <cellStyle name="Besuchter Hyperlink" xfId="3253" builtinId="9" hidden="1"/>
    <cellStyle name="Besuchter Hyperlink" xfId="3317" builtinId="9" hidden="1"/>
    <cellStyle name="Besuchter Hyperlink" xfId="3381" builtinId="9" hidden="1"/>
    <cellStyle name="Besuchter Hyperlink" xfId="3445" builtinId="9" hidden="1"/>
    <cellStyle name="Besuchter Hyperlink" xfId="3509" builtinId="9" hidden="1"/>
    <cellStyle name="Besuchter Hyperlink" xfId="3573" builtinId="9" hidden="1"/>
    <cellStyle name="Besuchter Hyperlink" xfId="3637" builtinId="9" hidden="1"/>
    <cellStyle name="Besuchter Hyperlink" xfId="3701" builtinId="9" hidden="1"/>
    <cellStyle name="Besuchter Hyperlink" xfId="3765" builtinId="9" hidden="1"/>
    <cellStyle name="Besuchter Hyperlink" xfId="3829" builtinId="9" hidden="1"/>
    <cellStyle name="Besuchter Hyperlink" xfId="3893" builtinId="9" hidden="1"/>
    <cellStyle name="Besuchter Hyperlink" xfId="3957" builtinId="9" hidden="1"/>
    <cellStyle name="Besuchter Hyperlink" xfId="4021" builtinId="9" hidden="1"/>
    <cellStyle name="Besuchter Hyperlink" xfId="4085" builtinId="9" hidden="1"/>
    <cellStyle name="Besuchter Hyperlink" xfId="4149" builtinId="9" hidden="1"/>
    <cellStyle name="Besuchter Hyperlink" xfId="4213" builtinId="9" hidden="1"/>
    <cellStyle name="Besuchter Hyperlink" xfId="4277" builtinId="9" hidden="1"/>
    <cellStyle name="Besuchter Hyperlink" xfId="4341" builtinId="9" hidden="1"/>
    <cellStyle name="Besuchter Hyperlink" xfId="4405" builtinId="9" hidden="1"/>
    <cellStyle name="Besuchter Hyperlink" xfId="4469" builtinId="9" hidden="1"/>
    <cellStyle name="Besuchter Hyperlink" xfId="4533" builtinId="9" hidden="1"/>
    <cellStyle name="Besuchter Hyperlink" xfId="4597" builtinId="9" hidden="1"/>
    <cellStyle name="Besuchter Hyperlink" xfId="4661" builtinId="9" hidden="1"/>
    <cellStyle name="Besuchter Hyperlink" xfId="4725" builtinId="9" hidden="1"/>
    <cellStyle name="Besuchter Hyperlink" xfId="4789" builtinId="9" hidden="1"/>
    <cellStyle name="Besuchter Hyperlink" xfId="4853" builtinId="9" hidden="1"/>
    <cellStyle name="Besuchter Hyperlink" xfId="4917" builtinId="9" hidden="1"/>
    <cellStyle name="Besuchter Hyperlink" xfId="4981" builtinId="9" hidden="1"/>
    <cellStyle name="Besuchter Hyperlink" xfId="5045" builtinId="9" hidden="1"/>
    <cellStyle name="Besuchter Hyperlink" xfId="5109" builtinId="9" hidden="1"/>
    <cellStyle name="Besuchter Hyperlink" xfId="5173" builtinId="9" hidden="1"/>
    <cellStyle name="Besuchter Hyperlink" xfId="5237" builtinId="9" hidden="1"/>
    <cellStyle name="Besuchter Hyperlink" xfId="5301" builtinId="9" hidden="1"/>
    <cellStyle name="Besuchter Hyperlink" xfId="5365" builtinId="9" hidden="1"/>
    <cellStyle name="Besuchter Hyperlink" xfId="5429" builtinId="9" hidden="1"/>
    <cellStyle name="Besuchter Hyperlink" xfId="5493" builtinId="9" hidden="1"/>
    <cellStyle name="Besuchter Hyperlink" xfId="5557" builtinId="9" hidden="1"/>
    <cellStyle name="Besuchter Hyperlink" xfId="5621" builtinId="9" hidden="1"/>
    <cellStyle name="Besuchter Hyperlink" xfId="5685" builtinId="9" hidden="1"/>
    <cellStyle name="Besuchter Hyperlink" xfId="5749" builtinId="9" hidden="1"/>
    <cellStyle name="Besuchter Hyperlink" xfId="5813" builtinId="9" hidden="1"/>
    <cellStyle name="Besuchter Hyperlink" xfId="5877" builtinId="9" hidden="1"/>
    <cellStyle name="Besuchter Hyperlink" xfId="5941" builtinId="9" hidden="1"/>
    <cellStyle name="Besuchter Hyperlink" xfId="6005" builtinId="9" hidden="1"/>
    <cellStyle name="Besuchter Hyperlink" xfId="6069" builtinId="9" hidden="1"/>
    <cellStyle name="Besuchter Hyperlink" xfId="6133" builtinId="9" hidden="1"/>
    <cellStyle name="Besuchter Hyperlink" xfId="6197" builtinId="9" hidden="1"/>
    <cellStyle name="Besuchter Hyperlink" xfId="6261" builtinId="9" hidden="1"/>
    <cellStyle name="Besuchter Hyperlink" xfId="6325" builtinId="9" hidden="1"/>
    <cellStyle name="Besuchter Hyperlink" xfId="6389" builtinId="9" hidden="1"/>
    <cellStyle name="Besuchter Hyperlink" xfId="6453" builtinId="9" hidden="1"/>
    <cellStyle name="Besuchter Hyperlink" xfId="6517" builtinId="9" hidden="1"/>
    <cellStyle name="Besuchter Hyperlink" xfId="6531" builtinId="9" hidden="1"/>
    <cellStyle name="Besuchter Hyperlink" xfId="6467" builtinId="9" hidden="1"/>
    <cellStyle name="Besuchter Hyperlink" xfId="6403" builtinId="9" hidden="1"/>
    <cellStyle name="Besuchter Hyperlink" xfId="6339" builtinId="9" hidden="1"/>
    <cellStyle name="Besuchter Hyperlink" xfId="6275" builtinId="9" hidden="1"/>
    <cellStyle name="Besuchter Hyperlink" xfId="6211" builtinId="9" hidden="1"/>
    <cellStyle name="Besuchter Hyperlink" xfId="6147" builtinId="9" hidden="1"/>
    <cellStyle name="Besuchter Hyperlink" xfId="6083" builtinId="9" hidden="1"/>
    <cellStyle name="Besuchter Hyperlink" xfId="6019" builtinId="9" hidden="1"/>
    <cellStyle name="Besuchter Hyperlink" xfId="5955" builtinId="9" hidden="1"/>
    <cellStyle name="Besuchter Hyperlink" xfId="5891" builtinId="9" hidden="1"/>
    <cellStyle name="Besuchter Hyperlink" xfId="5827" builtinId="9" hidden="1"/>
    <cellStyle name="Besuchter Hyperlink" xfId="5763" builtinId="9" hidden="1"/>
    <cellStyle name="Besuchter Hyperlink" xfId="5699" builtinId="9" hidden="1"/>
    <cellStyle name="Besuchter Hyperlink" xfId="5635" builtinId="9" hidden="1"/>
    <cellStyle name="Besuchter Hyperlink" xfId="5571" builtinId="9" hidden="1"/>
    <cellStyle name="Besuchter Hyperlink" xfId="5507" builtinId="9" hidden="1"/>
    <cellStyle name="Besuchter Hyperlink" xfId="5443" builtinId="9" hidden="1"/>
    <cellStyle name="Besuchter Hyperlink" xfId="5379" builtinId="9" hidden="1"/>
    <cellStyle name="Besuchter Hyperlink" xfId="5315" builtinId="9" hidden="1"/>
    <cellStyle name="Besuchter Hyperlink" xfId="5251" builtinId="9" hidden="1"/>
    <cellStyle name="Besuchter Hyperlink" xfId="5187" builtinId="9" hidden="1"/>
    <cellStyle name="Besuchter Hyperlink" xfId="5123" builtinId="9" hidden="1"/>
    <cellStyle name="Besuchter Hyperlink" xfId="5059" builtinId="9" hidden="1"/>
    <cellStyle name="Besuchter Hyperlink" xfId="4995" builtinId="9" hidden="1"/>
    <cellStyle name="Besuchter Hyperlink" xfId="4931" builtinId="9" hidden="1"/>
    <cellStyle name="Besuchter Hyperlink" xfId="4867" builtinId="9" hidden="1"/>
    <cellStyle name="Besuchter Hyperlink" xfId="4803" builtinId="9" hidden="1"/>
    <cellStyle name="Besuchter Hyperlink" xfId="4739" builtinId="9" hidden="1"/>
    <cellStyle name="Besuchter Hyperlink" xfId="4675" builtinId="9" hidden="1"/>
    <cellStyle name="Besuchter Hyperlink" xfId="4611" builtinId="9" hidden="1"/>
    <cellStyle name="Besuchter Hyperlink" xfId="4547" builtinId="9" hidden="1"/>
    <cellStyle name="Besuchter Hyperlink" xfId="4483" builtinId="9" hidden="1"/>
    <cellStyle name="Besuchter Hyperlink" xfId="4419" builtinId="9" hidden="1"/>
    <cellStyle name="Besuchter Hyperlink" xfId="4355" builtinId="9" hidden="1"/>
    <cellStyle name="Besuchter Hyperlink" xfId="4291" builtinId="9" hidden="1"/>
    <cellStyle name="Besuchter Hyperlink" xfId="4227" builtinId="9" hidden="1"/>
    <cellStyle name="Besuchter Hyperlink" xfId="4163" builtinId="9" hidden="1"/>
    <cellStyle name="Besuchter Hyperlink" xfId="4099" builtinId="9" hidden="1"/>
    <cellStyle name="Besuchter Hyperlink" xfId="4035" builtinId="9" hidden="1"/>
    <cellStyle name="Besuchter Hyperlink" xfId="3971" builtinId="9" hidden="1"/>
    <cellStyle name="Besuchter Hyperlink" xfId="3907" builtinId="9" hidden="1"/>
    <cellStyle name="Besuchter Hyperlink" xfId="3843" builtinId="9" hidden="1"/>
    <cellStyle name="Besuchter Hyperlink" xfId="3779" builtinId="9" hidden="1"/>
    <cellStyle name="Besuchter Hyperlink" xfId="3715" builtinId="9" hidden="1"/>
    <cellStyle name="Besuchter Hyperlink" xfId="3651" builtinId="9" hidden="1"/>
    <cellStyle name="Besuchter Hyperlink" xfId="3587" builtinId="9" hidden="1"/>
    <cellStyle name="Besuchter Hyperlink" xfId="3523" builtinId="9" hidden="1"/>
    <cellStyle name="Besuchter Hyperlink" xfId="3459" builtinId="9" hidden="1"/>
    <cellStyle name="Besuchter Hyperlink" xfId="3395" builtinId="9" hidden="1"/>
    <cellStyle name="Besuchter Hyperlink" xfId="3331" builtinId="9" hidden="1"/>
    <cellStyle name="Besuchter Hyperlink" xfId="3267" builtinId="9" hidden="1"/>
    <cellStyle name="Besuchter Hyperlink" xfId="3203" builtinId="9" hidden="1"/>
    <cellStyle name="Besuchter Hyperlink" xfId="3139" builtinId="9" hidden="1"/>
    <cellStyle name="Besuchter Hyperlink" xfId="3075" builtinId="9" hidden="1"/>
    <cellStyle name="Besuchter Hyperlink" xfId="3011" builtinId="9" hidden="1"/>
    <cellStyle name="Besuchter Hyperlink" xfId="2947" builtinId="9" hidden="1"/>
    <cellStyle name="Besuchter Hyperlink" xfId="2883" builtinId="9" hidden="1"/>
    <cellStyle name="Besuchter Hyperlink" xfId="2819" builtinId="9" hidden="1"/>
    <cellStyle name="Besuchter Hyperlink" xfId="2755" builtinId="9" hidden="1"/>
    <cellStyle name="Besuchter Hyperlink" xfId="2691" builtinId="9" hidden="1"/>
    <cellStyle name="Besuchter Hyperlink" xfId="2627" builtinId="9" hidden="1"/>
    <cellStyle name="Besuchter Hyperlink" xfId="2563" builtinId="9" hidden="1"/>
    <cellStyle name="Besuchter Hyperlink" xfId="2499" builtinId="9" hidden="1"/>
    <cellStyle name="Besuchter Hyperlink" xfId="2435" builtinId="9" hidden="1"/>
    <cellStyle name="Besuchter Hyperlink" xfId="2371" builtinId="9" hidden="1"/>
    <cellStyle name="Besuchter Hyperlink" xfId="2307" builtinId="9" hidden="1"/>
    <cellStyle name="Besuchter Hyperlink" xfId="2243" builtinId="9" hidden="1"/>
    <cellStyle name="Besuchter Hyperlink" xfId="2179" builtinId="9" hidden="1"/>
    <cellStyle name="Besuchter Hyperlink" xfId="2115" builtinId="9" hidden="1"/>
    <cellStyle name="Besuchter Hyperlink" xfId="2051" builtinId="9" hidden="1"/>
    <cellStyle name="Besuchter Hyperlink" xfId="1987" builtinId="9" hidden="1"/>
    <cellStyle name="Besuchter Hyperlink" xfId="1923" builtinId="9" hidden="1"/>
    <cellStyle name="Besuchter Hyperlink" xfId="1859" builtinId="9" hidden="1"/>
    <cellStyle name="Besuchter Hyperlink" xfId="1795" builtinId="9" hidden="1"/>
    <cellStyle name="Besuchter Hyperlink" xfId="1731" builtinId="9" hidden="1"/>
    <cellStyle name="Besuchter Hyperlink" xfId="1667" builtinId="9" hidden="1"/>
    <cellStyle name="Besuchter Hyperlink" xfId="1603" builtinId="9" hidden="1"/>
    <cellStyle name="Besuchter Hyperlink" xfId="1539" builtinId="9" hidden="1"/>
    <cellStyle name="Besuchter Hyperlink" xfId="1475" builtinId="9" hidden="1"/>
    <cellStyle name="Besuchter Hyperlink" xfId="1411" builtinId="9" hidden="1"/>
    <cellStyle name="Besuchter Hyperlink" xfId="1347" builtinId="9" hidden="1"/>
    <cellStyle name="Besuchter Hyperlink" xfId="1283" builtinId="9" hidden="1"/>
    <cellStyle name="Besuchter Hyperlink" xfId="1219" builtinId="9" hidden="1"/>
    <cellStyle name="Besuchter Hyperlink" xfId="1155" builtinId="9" hidden="1"/>
    <cellStyle name="Besuchter Hyperlink" xfId="1091" builtinId="9" hidden="1"/>
    <cellStyle name="Besuchter Hyperlink" xfId="1026" builtinId="9" hidden="1"/>
    <cellStyle name="Besuchter Hyperlink" xfId="962" builtinId="9" hidden="1"/>
    <cellStyle name="Besuchter Hyperlink" xfId="898" builtinId="9" hidden="1"/>
    <cellStyle name="Besuchter Hyperlink" xfId="834" builtinId="9" hidden="1"/>
    <cellStyle name="Besuchter Hyperlink" xfId="770" builtinId="9" hidden="1"/>
    <cellStyle name="Besuchter Hyperlink" xfId="706" builtinId="9" hidden="1"/>
    <cellStyle name="Besuchter Hyperlink" xfId="642" builtinId="9" hidden="1"/>
    <cellStyle name="Besuchter Hyperlink" xfId="578" builtinId="9" hidden="1"/>
    <cellStyle name="Besuchter Hyperlink" xfId="514" builtinId="9" hidden="1"/>
    <cellStyle name="Besuchter Hyperlink" xfId="450" builtinId="9" hidden="1"/>
    <cellStyle name="Besuchter Hyperlink" xfId="386" builtinId="9" hidden="1"/>
    <cellStyle name="Besuchter Hyperlink" xfId="322" builtinId="9" hidden="1"/>
    <cellStyle name="Besuchter Hyperlink" xfId="258" builtinId="9" hidden="1"/>
    <cellStyle name="Besuchter Hyperlink" xfId="194" builtinId="9" hidden="1"/>
    <cellStyle name="Besuchter Hyperlink" xfId="130" builtinId="9" hidden="1"/>
    <cellStyle name="Besuchter Hyperlink" xfId="66" builtinId="9" hidden="1"/>
    <cellStyle name="Besuchter Hyperlink" xfId="52" builtinId="9" hidden="1"/>
    <cellStyle name="Besuchter Hyperlink" xfId="4" builtinId="9" hidden="1"/>
    <cellStyle name="Besuchter Hyperlink" xfId="38" builtinId="9" hidden="1"/>
    <cellStyle name="Besuchter Hyperlink" xfId="86" builtinId="9" hidden="1"/>
    <cellStyle name="Besuchter Hyperlink" xfId="150" builtinId="9" hidden="1"/>
    <cellStyle name="Besuchter Hyperlink" xfId="214" builtinId="9" hidden="1"/>
    <cellStyle name="Besuchter Hyperlink" xfId="278" builtinId="9" hidden="1"/>
    <cellStyle name="Besuchter Hyperlink" xfId="342" builtinId="9" hidden="1"/>
    <cellStyle name="Besuchter Hyperlink" xfId="406" builtinId="9" hidden="1"/>
    <cellStyle name="Besuchter Hyperlink" xfId="470" builtinId="9" hidden="1"/>
    <cellStyle name="Besuchter Hyperlink" xfId="534" builtinId="9" hidden="1"/>
    <cellStyle name="Besuchter Hyperlink" xfId="598" builtinId="9" hidden="1"/>
    <cellStyle name="Besuchter Hyperlink" xfId="662" builtinId="9" hidden="1"/>
    <cellStyle name="Besuchter Hyperlink" xfId="726" builtinId="9" hidden="1"/>
    <cellStyle name="Besuchter Hyperlink" xfId="790" builtinId="9" hidden="1"/>
    <cellStyle name="Besuchter Hyperlink" xfId="854" builtinId="9" hidden="1"/>
    <cellStyle name="Besuchter Hyperlink" xfId="918" builtinId="9" hidden="1"/>
    <cellStyle name="Besuchter Hyperlink" xfId="982" builtinId="9" hidden="1"/>
    <cellStyle name="Besuchter Hyperlink" xfId="1046" builtinId="9" hidden="1"/>
    <cellStyle name="Besuchter Hyperlink" xfId="1111" builtinId="9" hidden="1"/>
    <cellStyle name="Besuchter Hyperlink" xfId="1175" builtinId="9" hidden="1"/>
    <cellStyle name="Besuchter Hyperlink" xfId="1239" builtinId="9" hidden="1"/>
    <cellStyle name="Besuchter Hyperlink" xfId="1303" builtinId="9" hidden="1"/>
    <cellStyle name="Besuchter Hyperlink" xfId="1367" builtinId="9" hidden="1"/>
    <cellStyle name="Besuchter Hyperlink" xfId="1431" builtinId="9" hidden="1"/>
    <cellStyle name="Besuchter Hyperlink" xfId="1495" builtinId="9" hidden="1"/>
    <cellStyle name="Besuchter Hyperlink" xfId="1559" builtinId="9" hidden="1"/>
    <cellStyle name="Besuchter Hyperlink" xfId="1623" builtinId="9" hidden="1"/>
    <cellStyle name="Besuchter Hyperlink" xfId="1687" builtinId="9" hidden="1"/>
    <cellStyle name="Besuchter Hyperlink" xfId="1751" builtinId="9" hidden="1"/>
    <cellStyle name="Besuchter Hyperlink" xfId="1815" builtinId="9" hidden="1"/>
    <cellStyle name="Besuchter Hyperlink" xfId="1879" builtinId="9" hidden="1"/>
    <cellStyle name="Besuchter Hyperlink" xfId="1943" builtinId="9" hidden="1"/>
    <cellStyle name="Besuchter Hyperlink" xfId="2007" builtinId="9" hidden="1"/>
    <cellStyle name="Besuchter Hyperlink" xfId="2071" builtinId="9" hidden="1"/>
    <cellStyle name="Besuchter Hyperlink" xfId="2135" builtinId="9" hidden="1"/>
    <cellStyle name="Besuchter Hyperlink" xfId="2199" builtinId="9" hidden="1"/>
    <cellStyle name="Besuchter Hyperlink" xfId="2263" builtinId="9" hidden="1"/>
    <cellStyle name="Besuchter Hyperlink" xfId="2327" builtinId="9" hidden="1"/>
    <cellStyle name="Besuchter Hyperlink" xfId="2391" builtinId="9" hidden="1"/>
    <cellStyle name="Besuchter Hyperlink" xfId="2455" builtinId="9" hidden="1"/>
    <cellStyle name="Besuchter Hyperlink" xfId="2519" builtinId="9" hidden="1"/>
    <cellStyle name="Besuchter Hyperlink" xfId="2583" builtinId="9" hidden="1"/>
    <cellStyle name="Besuchter Hyperlink" xfId="2647" builtinId="9" hidden="1"/>
    <cellStyle name="Besuchter Hyperlink" xfId="2711" builtinId="9" hidden="1"/>
    <cellStyle name="Besuchter Hyperlink" xfId="2775" builtinId="9" hidden="1"/>
    <cellStyle name="Besuchter Hyperlink" xfId="2839" builtinId="9" hidden="1"/>
    <cellStyle name="Besuchter Hyperlink" xfId="2903" builtinId="9" hidden="1"/>
    <cellStyle name="Besuchter Hyperlink" xfId="2967" builtinId="9" hidden="1"/>
    <cellStyle name="Besuchter Hyperlink" xfId="3031" builtinId="9" hidden="1"/>
    <cellStyle name="Besuchter Hyperlink" xfId="3095" builtinId="9" hidden="1"/>
    <cellStyle name="Besuchter Hyperlink" xfId="3159" builtinId="9" hidden="1"/>
    <cellStyle name="Besuchter Hyperlink" xfId="3223" builtinId="9" hidden="1"/>
    <cellStyle name="Besuchter Hyperlink" xfId="3287" builtinId="9" hidden="1"/>
    <cellStyle name="Besuchter Hyperlink" xfId="3351" builtinId="9" hidden="1"/>
    <cellStyle name="Besuchter Hyperlink" xfId="3415" builtinId="9" hidden="1"/>
    <cellStyle name="Besuchter Hyperlink" xfId="3479" builtinId="9" hidden="1"/>
    <cellStyle name="Besuchter Hyperlink" xfId="3543" builtinId="9" hidden="1"/>
    <cellStyle name="Besuchter Hyperlink" xfId="3607" builtinId="9" hidden="1"/>
    <cellStyle name="Besuchter Hyperlink" xfId="3671" builtinId="9" hidden="1"/>
    <cellStyle name="Besuchter Hyperlink" xfId="3735" builtinId="9" hidden="1"/>
    <cellStyle name="Besuchter Hyperlink" xfId="3799" builtinId="9" hidden="1"/>
    <cellStyle name="Besuchter Hyperlink" xfId="3863" builtinId="9" hidden="1"/>
    <cellStyle name="Besuchter Hyperlink" xfId="3927" builtinId="9" hidden="1"/>
    <cellStyle name="Besuchter Hyperlink" xfId="3991" builtinId="9" hidden="1"/>
    <cellStyle name="Besuchter Hyperlink" xfId="4055" builtinId="9" hidden="1"/>
    <cellStyle name="Besuchter Hyperlink" xfId="4119" builtinId="9" hidden="1"/>
    <cellStyle name="Besuchter Hyperlink" xfId="4183" builtinId="9" hidden="1"/>
    <cellStyle name="Besuchter Hyperlink" xfId="4247" builtinId="9" hidden="1"/>
    <cellStyle name="Besuchter Hyperlink" xfId="4311" builtinId="9" hidden="1"/>
    <cellStyle name="Besuchter Hyperlink" xfId="4375" builtinId="9" hidden="1"/>
    <cellStyle name="Besuchter Hyperlink" xfId="4439" builtinId="9" hidden="1"/>
    <cellStyle name="Besuchter Hyperlink" xfId="4503" builtinId="9" hidden="1"/>
    <cellStyle name="Besuchter Hyperlink" xfId="4567" builtinId="9" hidden="1"/>
    <cellStyle name="Besuchter Hyperlink" xfId="4631" builtinId="9" hidden="1"/>
    <cellStyle name="Besuchter Hyperlink" xfId="4695" builtinId="9" hidden="1"/>
    <cellStyle name="Besuchter Hyperlink" xfId="4759" builtinId="9" hidden="1"/>
    <cellStyle name="Besuchter Hyperlink" xfId="4823" builtinId="9" hidden="1"/>
    <cellStyle name="Besuchter Hyperlink" xfId="4887" builtinId="9" hidden="1"/>
    <cellStyle name="Besuchter Hyperlink" xfId="4951" builtinId="9" hidden="1"/>
    <cellStyle name="Besuchter Hyperlink" xfId="5015" builtinId="9" hidden="1"/>
    <cellStyle name="Besuchter Hyperlink" xfId="5079" builtinId="9" hidden="1"/>
    <cellStyle name="Besuchter Hyperlink" xfId="5143" builtinId="9" hidden="1"/>
    <cellStyle name="Besuchter Hyperlink" xfId="5207" builtinId="9" hidden="1"/>
    <cellStyle name="Besuchter Hyperlink" xfId="5271" builtinId="9" hidden="1"/>
    <cellStyle name="Besuchter Hyperlink" xfId="5335" builtinId="9" hidden="1"/>
    <cellStyle name="Besuchter Hyperlink" xfId="5399" builtinId="9" hidden="1"/>
    <cellStyle name="Besuchter Hyperlink" xfId="5463" builtinId="9" hidden="1"/>
    <cellStyle name="Besuchter Hyperlink" xfId="5527" builtinId="9" hidden="1"/>
    <cellStyle name="Besuchter Hyperlink" xfId="5591" builtinId="9" hidden="1"/>
    <cellStyle name="Besuchter Hyperlink" xfId="5655" builtinId="9" hidden="1"/>
    <cellStyle name="Besuchter Hyperlink" xfId="5719" builtinId="9" hidden="1"/>
    <cellStyle name="Besuchter Hyperlink" xfId="5783" builtinId="9" hidden="1"/>
    <cellStyle name="Besuchter Hyperlink" xfId="5847" builtinId="9" hidden="1"/>
    <cellStyle name="Besuchter Hyperlink" xfId="5911" builtinId="9" hidden="1"/>
    <cellStyle name="Besuchter Hyperlink" xfId="5975" builtinId="9" hidden="1"/>
    <cellStyle name="Besuchter Hyperlink" xfId="6039" builtinId="9" hidden="1"/>
    <cellStyle name="Besuchter Hyperlink" xfId="6103" builtinId="9" hidden="1"/>
    <cellStyle name="Besuchter Hyperlink" xfId="6167" builtinId="9" hidden="1"/>
    <cellStyle name="Besuchter Hyperlink" xfId="6231" builtinId="9" hidden="1"/>
    <cellStyle name="Besuchter Hyperlink" xfId="6295" builtinId="9" hidden="1"/>
    <cellStyle name="Besuchter Hyperlink" xfId="6359" builtinId="9" hidden="1"/>
    <cellStyle name="Besuchter Hyperlink" xfId="6423" builtinId="9" hidden="1"/>
    <cellStyle name="Besuchter Hyperlink" xfId="6487" builtinId="9" hidden="1"/>
    <cellStyle name="Besuchter Hyperlink" xfId="6551" builtinId="9" hidden="1"/>
    <cellStyle name="Besuchter Hyperlink" xfId="6497" builtinId="9" hidden="1"/>
    <cellStyle name="Besuchter Hyperlink" xfId="6433" builtinId="9" hidden="1"/>
    <cellStyle name="Besuchter Hyperlink" xfId="6369" builtinId="9" hidden="1"/>
    <cellStyle name="Besuchter Hyperlink" xfId="6305" builtinId="9" hidden="1"/>
    <cellStyle name="Besuchter Hyperlink" xfId="6241" builtinId="9" hidden="1"/>
    <cellStyle name="Besuchter Hyperlink" xfId="6177" builtinId="9" hidden="1"/>
    <cellStyle name="Besuchter Hyperlink" xfId="6113" builtinId="9" hidden="1"/>
    <cellStyle name="Besuchter Hyperlink" xfId="6049" builtinId="9" hidden="1"/>
    <cellStyle name="Besuchter Hyperlink" xfId="5985" builtinId="9" hidden="1"/>
    <cellStyle name="Besuchter Hyperlink" xfId="5921" builtinId="9" hidden="1"/>
    <cellStyle name="Besuchter Hyperlink" xfId="5857" builtinId="9" hidden="1"/>
    <cellStyle name="Besuchter Hyperlink" xfId="5793" builtinId="9" hidden="1"/>
    <cellStyle name="Besuchter Hyperlink" xfId="5729" builtinId="9" hidden="1"/>
    <cellStyle name="Besuchter Hyperlink" xfId="5665" builtinId="9" hidden="1"/>
    <cellStyle name="Besuchter Hyperlink" xfId="5601" builtinId="9" hidden="1"/>
    <cellStyle name="Besuchter Hyperlink" xfId="5537" builtinId="9" hidden="1"/>
    <cellStyle name="Besuchter Hyperlink" xfId="5473" builtinId="9" hidden="1"/>
    <cellStyle name="Besuchter Hyperlink" xfId="5409" builtinId="9" hidden="1"/>
    <cellStyle name="Besuchter Hyperlink" xfId="5345" builtinId="9" hidden="1"/>
    <cellStyle name="Besuchter Hyperlink" xfId="5281" builtinId="9" hidden="1"/>
    <cellStyle name="Besuchter Hyperlink" xfId="5217" builtinId="9" hidden="1"/>
    <cellStyle name="Besuchter Hyperlink" xfId="5153" builtinId="9" hidden="1"/>
    <cellStyle name="Besuchter Hyperlink" xfId="5089" builtinId="9" hidden="1"/>
    <cellStyle name="Besuchter Hyperlink" xfId="5025" builtinId="9" hidden="1"/>
    <cellStyle name="Besuchter Hyperlink" xfId="4961" builtinId="9" hidden="1"/>
    <cellStyle name="Besuchter Hyperlink" xfId="4897" builtinId="9" hidden="1"/>
    <cellStyle name="Besuchter Hyperlink" xfId="4833" builtinId="9" hidden="1"/>
    <cellStyle name="Besuchter Hyperlink" xfId="4769" builtinId="9" hidden="1"/>
    <cellStyle name="Besuchter Hyperlink" xfId="4705" builtinId="9" hidden="1"/>
    <cellStyle name="Besuchter Hyperlink" xfId="4641" builtinId="9" hidden="1"/>
    <cellStyle name="Besuchter Hyperlink" xfId="4577" builtinId="9" hidden="1"/>
    <cellStyle name="Besuchter Hyperlink" xfId="4513" builtinId="9" hidden="1"/>
    <cellStyle name="Besuchter Hyperlink" xfId="4449" builtinId="9" hidden="1"/>
    <cellStyle name="Besuchter Hyperlink" xfId="4385" builtinId="9" hidden="1"/>
    <cellStyle name="Besuchter Hyperlink" xfId="4321" builtinId="9" hidden="1"/>
    <cellStyle name="Besuchter Hyperlink" xfId="4257" builtinId="9" hidden="1"/>
    <cellStyle name="Besuchter Hyperlink" xfId="4193" builtinId="9" hidden="1"/>
    <cellStyle name="Besuchter Hyperlink" xfId="4129" builtinId="9" hidden="1"/>
    <cellStyle name="Besuchter Hyperlink" xfId="4065" builtinId="9" hidden="1"/>
    <cellStyle name="Besuchter Hyperlink" xfId="4001" builtinId="9" hidden="1"/>
    <cellStyle name="Besuchter Hyperlink" xfId="3937" builtinId="9" hidden="1"/>
    <cellStyle name="Besuchter Hyperlink" xfId="3873" builtinId="9" hidden="1"/>
    <cellStyle name="Besuchter Hyperlink" xfId="3809" builtinId="9" hidden="1"/>
    <cellStyle name="Besuchter Hyperlink" xfId="3745" builtinId="9" hidden="1"/>
    <cellStyle name="Besuchter Hyperlink" xfId="3681" builtinId="9" hidden="1"/>
    <cellStyle name="Besuchter Hyperlink" xfId="3617" builtinId="9" hidden="1"/>
    <cellStyle name="Besuchter Hyperlink" xfId="3553" builtinId="9" hidden="1"/>
    <cellStyle name="Besuchter Hyperlink" xfId="3489" builtinId="9" hidden="1"/>
    <cellStyle name="Besuchter Hyperlink" xfId="3425" builtinId="9" hidden="1"/>
    <cellStyle name="Besuchter Hyperlink" xfId="3361" builtinId="9" hidden="1"/>
    <cellStyle name="Besuchter Hyperlink" xfId="3297" builtinId="9" hidden="1"/>
    <cellStyle name="Besuchter Hyperlink" xfId="3233" builtinId="9" hidden="1"/>
    <cellStyle name="Besuchter Hyperlink" xfId="3169" builtinId="9" hidden="1"/>
    <cellStyle name="Besuchter Hyperlink" xfId="3105" builtinId="9" hidden="1"/>
    <cellStyle name="Besuchter Hyperlink" xfId="3041" builtinId="9" hidden="1"/>
    <cellStyle name="Besuchter Hyperlink" xfId="2977" builtinId="9" hidden="1"/>
    <cellStyle name="Besuchter Hyperlink" xfId="2913" builtinId="9" hidden="1"/>
    <cellStyle name="Besuchter Hyperlink" xfId="2849" builtinId="9" hidden="1"/>
    <cellStyle name="Besuchter Hyperlink" xfId="2785" builtinId="9" hidden="1"/>
    <cellStyle name="Besuchter Hyperlink" xfId="2721" builtinId="9" hidden="1"/>
    <cellStyle name="Besuchter Hyperlink" xfId="2657" builtinId="9" hidden="1"/>
    <cellStyle name="Besuchter Hyperlink" xfId="2593" builtinId="9" hidden="1"/>
    <cellStyle name="Besuchter Hyperlink" xfId="2529" builtinId="9" hidden="1"/>
    <cellStyle name="Besuchter Hyperlink" xfId="2465" builtinId="9" hidden="1"/>
    <cellStyle name="Besuchter Hyperlink" xfId="2401" builtinId="9" hidden="1"/>
    <cellStyle name="Besuchter Hyperlink" xfId="2337" builtinId="9" hidden="1"/>
    <cellStyle name="Besuchter Hyperlink" xfId="2273" builtinId="9" hidden="1"/>
    <cellStyle name="Besuchter Hyperlink" xfId="2209" builtinId="9" hidden="1"/>
    <cellStyle name="Besuchter Hyperlink" xfId="2145" builtinId="9" hidden="1"/>
    <cellStyle name="Besuchter Hyperlink" xfId="2081" builtinId="9" hidden="1"/>
    <cellStyle name="Besuchter Hyperlink" xfId="2017" builtinId="9" hidden="1"/>
    <cellStyle name="Besuchter Hyperlink" xfId="1953" builtinId="9" hidden="1"/>
    <cellStyle name="Besuchter Hyperlink" xfId="1889" builtinId="9" hidden="1"/>
    <cellStyle name="Besuchter Hyperlink" xfId="1825" builtinId="9" hidden="1"/>
    <cellStyle name="Besuchter Hyperlink" xfId="1761" builtinId="9" hidden="1"/>
    <cellStyle name="Besuchter Hyperlink" xfId="1697" builtinId="9" hidden="1"/>
    <cellStyle name="Besuchter Hyperlink" xfId="1633" builtinId="9" hidden="1"/>
    <cellStyle name="Besuchter Hyperlink" xfId="1569" builtinId="9" hidden="1"/>
    <cellStyle name="Besuchter Hyperlink" xfId="1505" builtinId="9" hidden="1"/>
    <cellStyle name="Besuchter Hyperlink" xfId="1441" builtinId="9" hidden="1"/>
    <cellStyle name="Besuchter Hyperlink" xfId="1377" builtinId="9" hidden="1"/>
    <cellStyle name="Besuchter Hyperlink" xfId="1313" builtinId="9" hidden="1"/>
    <cellStyle name="Besuchter Hyperlink" xfId="1249" builtinId="9" hidden="1"/>
    <cellStyle name="Besuchter Hyperlink" xfId="1185" builtinId="9" hidden="1"/>
    <cellStyle name="Besuchter Hyperlink" xfId="1121" builtinId="9" hidden="1"/>
    <cellStyle name="Besuchter Hyperlink" xfId="1056" builtinId="9" hidden="1"/>
    <cellStyle name="Besuchter Hyperlink" xfId="992" builtinId="9" hidden="1"/>
    <cellStyle name="Besuchter Hyperlink" xfId="928" builtinId="9" hidden="1"/>
    <cellStyle name="Besuchter Hyperlink" xfId="864" builtinId="9" hidden="1"/>
    <cellStyle name="Besuchter Hyperlink" xfId="800" builtinId="9" hidden="1"/>
    <cellStyle name="Besuchter Hyperlink" xfId="736" builtinId="9" hidden="1"/>
    <cellStyle name="Besuchter Hyperlink" xfId="672" builtinId="9" hidden="1"/>
    <cellStyle name="Besuchter Hyperlink" xfId="608" builtinId="9" hidden="1"/>
    <cellStyle name="Besuchter Hyperlink" xfId="544" builtinId="9" hidden="1"/>
    <cellStyle name="Besuchter Hyperlink" xfId="480" builtinId="9" hidden="1"/>
    <cellStyle name="Besuchter Hyperlink" xfId="416" builtinId="9" hidden="1"/>
    <cellStyle name="Besuchter Hyperlink" xfId="352" builtinId="9" hidden="1"/>
    <cellStyle name="Besuchter Hyperlink" xfId="288" builtinId="9" hidden="1"/>
    <cellStyle name="Besuchter Hyperlink" xfId="224" builtinId="9" hidden="1"/>
    <cellStyle name="Besuchter Hyperlink" xfId="160" builtinId="9" hidden="1"/>
    <cellStyle name="Besuchter Hyperlink" xfId="128" builtinId="9" hidden="1"/>
    <cellStyle name="Besuchter Hyperlink" xfId="120" builtinId="9" hidden="1"/>
    <cellStyle name="Besuchter Hyperlink" xfId="60" builtinId="9" hidden="1"/>
    <cellStyle name="Besuchter Hyperlink" xfId="80" builtinId="9" hidden="1"/>
    <cellStyle name="Besuchter Hyperlink" xfId="156" builtinId="9" hidden="1"/>
    <cellStyle name="Besuchter Hyperlink" xfId="112" builtinId="9" hidden="1"/>
    <cellStyle name="Besuchter Hyperlink" xfId="184" builtinId="9" hidden="1"/>
    <cellStyle name="Besuchter Hyperlink" xfId="248" builtinId="9" hidden="1"/>
    <cellStyle name="Besuchter Hyperlink" xfId="312" builtinId="9" hidden="1"/>
    <cellStyle name="Besuchter Hyperlink" xfId="376" builtinId="9" hidden="1"/>
    <cellStyle name="Besuchter Hyperlink" xfId="440" builtinId="9" hidden="1"/>
    <cellStyle name="Besuchter Hyperlink" xfId="504" builtinId="9" hidden="1"/>
    <cellStyle name="Besuchter Hyperlink" xfId="568" builtinId="9" hidden="1"/>
    <cellStyle name="Besuchter Hyperlink" xfId="632" builtinId="9" hidden="1"/>
    <cellStyle name="Besuchter Hyperlink" xfId="696" builtinId="9" hidden="1"/>
    <cellStyle name="Besuchter Hyperlink" xfId="760" builtinId="9" hidden="1"/>
    <cellStyle name="Besuchter Hyperlink" xfId="824" builtinId="9" hidden="1"/>
    <cellStyle name="Besuchter Hyperlink" xfId="888" builtinId="9" hidden="1"/>
    <cellStyle name="Besuchter Hyperlink" xfId="952" builtinId="9" hidden="1"/>
    <cellStyle name="Besuchter Hyperlink" xfId="1016" builtinId="9" hidden="1"/>
    <cellStyle name="Besuchter Hyperlink" xfId="1081" builtinId="9" hidden="1"/>
    <cellStyle name="Besuchter Hyperlink" xfId="1145" builtinId="9" hidden="1"/>
    <cellStyle name="Besuchter Hyperlink" xfId="1209" builtinId="9" hidden="1"/>
    <cellStyle name="Besuchter Hyperlink" xfId="1273" builtinId="9" hidden="1"/>
    <cellStyle name="Besuchter Hyperlink" xfId="1337" builtinId="9" hidden="1"/>
    <cellStyle name="Besuchter Hyperlink" xfId="1401" builtinId="9" hidden="1"/>
    <cellStyle name="Besuchter Hyperlink" xfId="1465" builtinId="9" hidden="1"/>
    <cellStyle name="Besuchter Hyperlink" xfId="1529" builtinId="9" hidden="1"/>
    <cellStyle name="Besuchter Hyperlink" xfId="1593" builtinId="9" hidden="1"/>
    <cellStyle name="Besuchter Hyperlink" xfId="1657" builtinId="9" hidden="1"/>
    <cellStyle name="Besuchter Hyperlink" xfId="1721" builtinId="9" hidden="1"/>
    <cellStyle name="Besuchter Hyperlink" xfId="1785" builtinId="9" hidden="1"/>
    <cellStyle name="Besuchter Hyperlink" xfId="1849" builtinId="9" hidden="1"/>
    <cellStyle name="Besuchter Hyperlink" xfId="1913" builtinId="9" hidden="1"/>
    <cellStyle name="Besuchter Hyperlink" xfId="1977" builtinId="9" hidden="1"/>
    <cellStyle name="Besuchter Hyperlink" xfId="2041" builtinId="9" hidden="1"/>
    <cellStyle name="Besuchter Hyperlink" xfId="2105" builtinId="9" hidden="1"/>
    <cellStyle name="Besuchter Hyperlink" xfId="2169" builtinId="9" hidden="1"/>
    <cellStyle name="Besuchter Hyperlink" xfId="2233" builtinId="9" hidden="1"/>
    <cellStyle name="Besuchter Hyperlink" xfId="2297" builtinId="9" hidden="1"/>
    <cellStyle name="Besuchter Hyperlink" xfId="2361" builtinId="9" hidden="1"/>
    <cellStyle name="Besuchter Hyperlink" xfId="2425" builtinId="9" hidden="1"/>
    <cellStyle name="Besuchter Hyperlink" xfId="2489" builtinId="9" hidden="1"/>
    <cellStyle name="Besuchter Hyperlink" xfId="2553" builtinId="9" hidden="1"/>
    <cellStyle name="Besuchter Hyperlink" xfId="2617" builtinId="9" hidden="1"/>
    <cellStyle name="Besuchter Hyperlink" xfId="2681" builtinId="9" hidden="1"/>
    <cellStyle name="Besuchter Hyperlink" xfId="2745" builtinId="9" hidden="1"/>
    <cellStyle name="Besuchter Hyperlink" xfId="2809" builtinId="9" hidden="1"/>
    <cellStyle name="Besuchter Hyperlink" xfId="2873" builtinId="9" hidden="1"/>
    <cellStyle name="Besuchter Hyperlink" xfId="2937" builtinId="9" hidden="1"/>
    <cellStyle name="Besuchter Hyperlink" xfId="3001" builtinId="9" hidden="1"/>
    <cellStyle name="Besuchter Hyperlink" xfId="3065" builtinId="9" hidden="1"/>
    <cellStyle name="Besuchter Hyperlink" xfId="3129" builtinId="9" hidden="1"/>
    <cellStyle name="Besuchter Hyperlink" xfId="3193" builtinId="9" hidden="1"/>
    <cellStyle name="Besuchter Hyperlink" xfId="3257" builtinId="9" hidden="1"/>
    <cellStyle name="Besuchter Hyperlink" xfId="3321" builtinId="9" hidden="1"/>
    <cellStyle name="Besuchter Hyperlink" xfId="3385" builtinId="9" hidden="1"/>
    <cellStyle name="Besuchter Hyperlink" xfId="3449" builtinId="9" hidden="1"/>
    <cellStyle name="Besuchter Hyperlink" xfId="3513" builtinId="9" hidden="1"/>
    <cellStyle name="Besuchter Hyperlink" xfId="3577" builtinId="9" hidden="1"/>
    <cellStyle name="Besuchter Hyperlink" xfId="3641" builtinId="9" hidden="1"/>
    <cellStyle name="Besuchter Hyperlink" xfId="3705" builtinId="9" hidden="1"/>
    <cellStyle name="Besuchter Hyperlink" xfId="3769" builtinId="9" hidden="1"/>
    <cellStyle name="Besuchter Hyperlink" xfId="3833" builtinId="9" hidden="1"/>
    <cellStyle name="Besuchter Hyperlink" xfId="3897" builtinId="9" hidden="1"/>
    <cellStyle name="Besuchter Hyperlink" xfId="3961" builtinId="9" hidden="1"/>
    <cellStyle name="Besuchter Hyperlink" xfId="4025" builtinId="9" hidden="1"/>
    <cellStyle name="Besuchter Hyperlink" xfId="4089" builtinId="9" hidden="1"/>
    <cellStyle name="Besuchter Hyperlink" xfId="4153" builtinId="9" hidden="1"/>
    <cellStyle name="Besuchter Hyperlink" xfId="4217" builtinId="9" hidden="1"/>
    <cellStyle name="Besuchter Hyperlink" xfId="4281" builtinId="9" hidden="1"/>
    <cellStyle name="Besuchter Hyperlink" xfId="4345" builtinId="9" hidden="1"/>
    <cellStyle name="Besuchter Hyperlink" xfId="4409" builtinId="9" hidden="1"/>
    <cellStyle name="Besuchter Hyperlink" xfId="4473" builtinId="9" hidden="1"/>
    <cellStyle name="Besuchter Hyperlink" xfId="4537" builtinId="9" hidden="1"/>
    <cellStyle name="Besuchter Hyperlink" xfId="4601" builtinId="9" hidden="1"/>
    <cellStyle name="Besuchter Hyperlink" xfId="4665" builtinId="9" hidden="1"/>
    <cellStyle name="Besuchter Hyperlink" xfId="4729" builtinId="9" hidden="1"/>
    <cellStyle name="Besuchter Hyperlink" xfId="4793" builtinId="9" hidden="1"/>
    <cellStyle name="Besuchter Hyperlink" xfId="4857" builtinId="9" hidden="1"/>
    <cellStyle name="Besuchter Hyperlink" xfId="4921" builtinId="9" hidden="1"/>
    <cellStyle name="Besuchter Hyperlink" xfId="4985" builtinId="9" hidden="1"/>
    <cellStyle name="Besuchter Hyperlink" xfId="5049" builtinId="9" hidden="1"/>
    <cellStyle name="Besuchter Hyperlink" xfId="5113" builtinId="9" hidden="1"/>
    <cellStyle name="Besuchter Hyperlink" xfId="5177" builtinId="9" hidden="1"/>
    <cellStyle name="Besuchter Hyperlink" xfId="5241" builtinId="9" hidden="1"/>
    <cellStyle name="Besuchter Hyperlink" xfId="5305" builtinId="9" hidden="1"/>
    <cellStyle name="Besuchter Hyperlink" xfId="5369" builtinId="9" hidden="1"/>
    <cellStyle name="Besuchter Hyperlink" xfId="5433" builtinId="9" hidden="1"/>
    <cellStyle name="Besuchter Hyperlink" xfId="5497" builtinId="9" hidden="1"/>
    <cellStyle name="Besuchter Hyperlink" xfId="5561" builtinId="9" hidden="1"/>
    <cellStyle name="Besuchter Hyperlink" xfId="5625" builtinId="9" hidden="1"/>
    <cellStyle name="Besuchter Hyperlink" xfId="5689" builtinId="9" hidden="1"/>
    <cellStyle name="Besuchter Hyperlink" xfId="5753" builtinId="9" hidden="1"/>
    <cellStyle name="Besuchter Hyperlink" xfId="5817" builtinId="9" hidden="1"/>
    <cellStyle name="Besuchter Hyperlink" xfId="5881" builtinId="9" hidden="1"/>
    <cellStyle name="Besuchter Hyperlink" xfId="5945" builtinId="9" hidden="1"/>
    <cellStyle name="Besuchter Hyperlink" xfId="6009" builtinId="9" hidden="1"/>
    <cellStyle name="Besuchter Hyperlink" xfId="6073" builtinId="9" hidden="1"/>
    <cellStyle name="Besuchter Hyperlink" xfId="6137" builtinId="9" hidden="1"/>
    <cellStyle name="Besuchter Hyperlink" xfId="6201" builtinId="9" hidden="1"/>
    <cellStyle name="Besuchter Hyperlink" xfId="6265" builtinId="9" hidden="1"/>
    <cellStyle name="Besuchter Hyperlink" xfId="6329" builtinId="9" hidden="1"/>
    <cellStyle name="Besuchter Hyperlink" xfId="6393" builtinId="9" hidden="1"/>
    <cellStyle name="Besuchter Hyperlink" xfId="6457" builtinId="9" hidden="1"/>
    <cellStyle name="Besuchter Hyperlink" xfId="6521" builtinId="9" hidden="1"/>
    <cellStyle name="Besuchter Hyperlink" xfId="6527" builtinId="9" hidden="1"/>
    <cellStyle name="Besuchter Hyperlink" xfId="6463" builtinId="9" hidden="1"/>
    <cellStyle name="Besuchter Hyperlink" xfId="6399" builtinId="9" hidden="1"/>
    <cellStyle name="Besuchter Hyperlink" xfId="6335" builtinId="9" hidden="1"/>
    <cellStyle name="Besuchter Hyperlink" xfId="6271" builtinId="9" hidden="1"/>
    <cellStyle name="Besuchter Hyperlink" xfId="6207" builtinId="9" hidden="1"/>
    <cellStyle name="Besuchter Hyperlink" xfId="6143" builtinId="9" hidden="1"/>
    <cellStyle name="Besuchter Hyperlink" xfId="6079" builtinId="9" hidden="1"/>
    <cellStyle name="Besuchter Hyperlink" xfId="6015" builtinId="9" hidden="1"/>
    <cellStyle name="Besuchter Hyperlink" xfId="5951" builtinId="9" hidden="1"/>
    <cellStyle name="Besuchter Hyperlink" xfId="5887" builtinId="9" hidden="1"/>
    <cellStyle name="Besuchter Hyperlink" xfId="5823" builtinId="9" hidden="1"/>
    <cellStyle name="Besuchter Hyperlink" xfId="5759" builtinId="9" hidden="1"/>
    <cellStyle name="Besuchter Hyperlink" xfId="5695" builtinId="9" hidden="1"/>
    <cellStyle name="Besuchter Hyperlink" xfId="5631" builtinId="9" hidden="1"/>
    <cellStyle name="Besuchter Hyperlink" xfId="5567" builtinId="9" hidden="1"/>
    <cellStyle name="Besuchter Hyperlink" xfId="5503" builtinId="9" hidden="1"/>
    <cellStyle name="Besuchter Hyperlink" xfId="5439" builtinId="9" hidden="1"/>
    <cellStyle name="Besuchter Hyperlink" xfId="5375" builtinId="9" hidden="1"/>
    <cellStyle name="Besuchter Hyperlink" xfId="5311" builtinId="9" hidden="1"/>
    <cellStyle name="Besuchter Hyperlink" xfId="5247" builtinId="9" hidden="1"/>
    <cellStyle name="Besuchter Hyperlink" xfId="5183" builtinId="9" hidden="1"/>
    <cellStyle name="Besuchter Hyperlink" xfId="5119" builtinId="9" hidden="1"/>
    <cellStyle name="Besuchter Hyperlink" xfId="5055" builtinId="9" hidden="1"/>
    <cellStyle name="Besuchter Hyperlink" xfId="4991" builtinId="9" hidden="1"/>
    <cellStyle name="Besuchter Hyperlink" xfId="4927" builtinId="9" hidden="1"/>
    <cellStyle name="Besuchter Hyperlink" xfId="4863" builtinId="9" hidden="1"/>
    <cellStyle name="Besuchter Hyperlink" xfId="4799" builtinId="9" hidden="1"/>
    <cellStyle name="Besuchter Hyperlink" xfId="4735" builtinId="9" hidden="1"/>
    <cellStyle name="Besuchter Hyperlink" xfId="4671" builtinId="9" hidden="1"/>
    <cellStyle name="Besuchter Hyperlink" xfId="4607" builtinId="9" hidden="1"/>
    <cellStyle name="Besuchter Hyperlink" xfId="4543" builtinId="9" hidden="1"/>
    <cellStyle name="Besuchter Hyperlink" xfId="4479" builtinId="9" hidden="1"/>
    <cellStyle name="Besuchter Hyperlink" xfId="4415" builtinId="9" hidden="1"/>
    <cellStyle name="Besuchter Hyperlink" xfId="4351" builtinId="9" hidden="1"/>
    <cellStyle name="Besuchter Hyperlink" xfId="4287" builtinId="9" hidden="1"/>
    <cellStyle name="Besuchter Hyperlink" xfId="4223" builtinId="9" hidden="1"/>
    <cellStyle name="Besuchter Hyperlink" xfId="4159" builtinId="9" hidden="1"/>
    <cellStyle name="Besuchter Hyperlink" xfId="4095" builtinId="9" hidden="1"/>
    <cellStyle name="Besuchter Hyperlink" xfId="4031" builtinId="9" hidden="1"/>
    <cellStyle name="Besuchter Hyperlink" xfId="3967" builtinId="9" hidden="1"/>
    <cellStyle name="Besuchter Hyperlink" xfId="3903" builtinId="9" hidden="1"/>
    <cellStyle name="Besuchter Hyperlink" xfId="3839" builtinId="9" hidden="1"/>
    <cellStyle name="Besuchter Hyperlink" xfId="3775" builtinId="9" hidden="1"/>
    <cellStyle name="Besuchter Hyperlink" xfId="3711" builtinId="9" hidden="1"/>
    <cellStyle name="Besuchter Hyperlink" xfId="3647" builtinId="9" hidden="1"/>
    <cellStyle name="Besuchter Hyperlink" xfId="3583" builtinId="9" hidden="1"/>
    <cellStyle name="Besuchter Hyperlink" xfId="3519" builtinId="9" hidden="1"/>
    <cellStyle name="Besuchter Hyperlink" xfId="3455" builtinId="9" hidden="1"/>
    <cellStyle name="Besuchter Hyperlink" xfId="3391" builtinId="9" hidden="1"/>
    <cellStyle name="Besuchter Hyperlink" xfId="3327" builtinId="9" hidden="1"/>
    <cellStyle name="Besuchter Hyperlink" xfId="3263" builtinId="9" hidden="1"/>
    <cellStyle name="Besuchter Hyperlink" xfId="3199" builtinId="9" hidden="1"/>
    <cellStyle name="Besuchter Hyperlink" xfId="3135" builtinId="9" hidden="1"/>
    <cellStyle name="Besuchter Hyperlink" xfId="3071" builtinId="9" hidden="1"/>
    <cellStyle name="Besuchter Hyperlink" xfId="3007" builtinId="9" hidden="1"/>
    <cellStyle name="Besuchter Hyperlink" xfId="2943" builtinId="9" hidden="1"/>
    <cellStyle name="Besuchter Hyperlink" xfId="2879" builtinId="9" hidden="1"/>
    <cellStyle name="Besuchter Hyperlink" xfId="2815" builtinId="9" hidden="1"/>
    <cellStyle name="Besuchter Hyperlink" xfId="2751" builtinId="9" hidden="1"/>
    <cellStyle name="Besuchter Hyperlink" xfId="2687" builtinId="9" hidden="1"/>
    <cellStyle name="Besuchter Hyperlink" xfId="2623" builtinId="9" hidden="1"/>
    <cellStyle name="Besuchter Hyperlink" xfId="2559" builtinId="9" hidden="1"/>
    <cellStyle name="Besuchter Hyperlink" xfId="2495" builtinId="9" hidden="1"/>
    <cellStyle name="Besuchter Hyperlink" xfId="2431" builtinId="9" hidden="1"/>
    <cellStyle name="Besuchter Hyperlink" xfId="2367" builtinId="9" hidden="1"/>
    <cellStyle name="Besuchter Hyperlink" xfId="2303" builtinId="9" hidden="1"/>
    <cellStyle name="Besuchter Hyperlink" xfId="2239" builtinId="9" hidden="1"/>
    <cellStyle name="Besuchter Hyperlink" xfId="2175" builtinId="9" hidden="1"/>
    <cellStyle name="Besuchter Hyperlink" xfId="2111" builtinId="9" hidden="1"/>
    <cellStyle name="Besuchter Hyperlink" xfId="2047" builtinId="9" hidden="1"/>
    <cellStyle name="Besuchter Hyperlink" xfId="1983" builtinId="9" hidden="1"/>
    <cellStyle name="Besuchter Hyperlink" xfId="1919" builtinId="9" hidden="1"/>
    <cellStyle name="Besuchter Hyperlink" xfId="1855" builtinId="9" hidden="1"/>
    <cellStyle name="Besuchter Hyperlink" xfId="1791" builtinId="9" hidden="1"/>
    <cellStyle name="Besuchter Hyperlink" xfId="1727" builtinId="9" hidden="1"/>
    <cellStyle name="Besuchter Hyperlink" xfId="1663" builtinId="9" hidden="1"/>
    <cellStyle name="Besuchter Hyperlink" xfId="1599" builtinId="9" hidden="1"/>
    <cellStyle name="Besuchter Hyperlink" xfId="1535" builtinId="9" hidden="1"/>
    <cellStyle name="Besuchter Hyperlink" xfId="1471" builtinId="9" hidden="1"/>
    <cellStyle name="Besuchter Hyperlink" xfId="1407" builtinId="9" hidden="1"/>
    <cellStyle name="Besuchter Hyperlink" xfId="1343" builtinId="9" hidden="1"/>
    <cellStyle name="Besuchter Hyperlink" xfId="1279" builtinId="9" hidden="1"/>
    <cellStyle name="Besuchter Hyperlink" xfId="1215" builtinId="9" hidden="1"/>
    <cellStyle name="Besuchter Hyperlink" xfId="1151" builtinId="9" hidden="1"/>
    <cellStyle name="Besuchter Hyperlink" xfId="1087" builtinId="9" hidden="1"/>
    <cellStyle name="Besuchter Hyperlink" xfId="1022" builtinId="9" hidden="1"/>
    <cellStyle name="Besuchter Hyperlink" xfId="958" builtinId="9" hidden="1"/>
    <cellStyle name="Besuchter Hyperlink" xfId="894" builtinId="9" hidden="1"/>
    <cellStyle name="Besuchter Hyperlink" xfId="830" builtinId="9" hidden="1"/>
    <cellStyle name="Besuchter Hyperlink" xfId="766" builtinId="9" hidden="1"/>
    <cellStyle name="Besuchter Hyperlink" xfId="702" builtinId="9" hidden="1"/>
    <cellStyle name="Besuchter Hyperlink" xfId="638" builtinId="9" hidden="1"/>
    <cellStyle name="Besuchter Hyperlink" xfId="574" builtinId="9" hidden="1"/>
    <cellStyle name="Besuchter Hyperlink" xfId="510" builtinId="9" hidden="1"/>
    <cellStyle name="Besuchter Hyperlink" xfId="446" builtinId="9" hidden="1"/>
    <cellStyle name="Besuchter Hyperlink" xfId="382" builtinId="9" hidden="1"/>
    <cellStyle name="Besuchter Hyperlink" xfId="318" builtinId="9" hidden="1"/>
    <cellStyle name="Besuchter Hyperlink" xfId="254" builtinId="9" hidden="1"/>
    <cellStyle name="Besuchter Hyperlink" xfId="190" builtinId="9" hidden="1"/>
    <cellStyle name="Besuchter Hyperlink" xfId="126" builtinId="9" hidden="1"/>
    <cellStyle name="Besuchter Hyperlink" xfId="62" builtinId="9" hidden="1"/>
    <cellStyle name="Besuchter Hyperlink" xfId="50" builtinId="9" hidden="1"/>
    <cellStyle name="Besuchter Hyperlink" xfId="10" builtinId="9" hidden="1"/>
    <cellStyle name="Besuchter Hyperlink" xfId="36" builtinId="9" hidden="1"/>
    <cellStyle name="Besuchter Hyperlink" xfId="90" builtinId="9" hidden="1"/>
    <cellStyle name="Besuchter Hyperlink" xfId="154" builtinId="9" hidden="1"/>
    <cellStyle name="Besuchter Hyperlink" xfId="218" builtinId="9" hidden="1"/>
    <cellStyle name="Besuchter Hyperlink" xfId="282" builtinId="9" hidden="1"/>
    <cellStyle name="Besuchter Hyperlink" xfId="346" builtinId="9" hidden="1"/>
    <cellStyle name="Besuchter Hyperlink" xfId="410" builtinId="9" hidden="1"/>
    <cellStyle name="Besuchter Hyperlink" xfId="474" builtinId="9" hidden="1"/>
    <cellStyle name="Besuchter Hyperlink" xfId="538" builtinId="9" hidden="1"/>
    <cellStyle name="Besuchter Hyperlink" xfId="602" builtinId="9" hidden="1"/>
    <cellStyle name="Besuchter Hyperlink" xfId="666" builtinId="9" hidden="1"/>
    <cellStyle name="Besuchter Hyperlink" xfId="730" builtinId="9" hidden="1"/>
    <cellStyle name="Besuchter Hyperlink" xfId="794" builtinId="9" hidden="1"/>
    <cellStyle name="Besuchter Hyperlink" xfId="858" builtinId="9" hidden="1"/>
    <cellStyle name="Besuchter Hyperlink" xfId="922" builtinId="9" hidden="1"/>
    <cellStyle name="Besuchter Hyperlink" xfId="986" builtinId="9" hidden="1"/>
    <cellStyle name="Besuchter Hyperlink" xfId="1050" builtinId="9" hidden="1"/>
    <cellStyle name="Besuchter Hyperlink" xfId="1115" builtinId="9" hidden="1"/>
    <cellStyle name="Besuchter Hyperlink" xfId="1179" builtinId="9" hidden="1"/>
    <cellStyle name="Besuchter Hyperlink" xfId="1243" builtinId="9" hidden="1"/>
    <cellStyle name="Besuchter Hyperlink" xfId="1307" builtinId="9" hidden="1"/>
    <cellStyle name="Besuchter Hyperlink" xfId="1371" builtinId="9" hidden="1"/>
    <cellStyle name="Besuchter Hyperlink" xfId="1435" builtinId="9" hidden="1"/>
    <cellStyle name="Besuchter Hyperlink" xfId="1499" builtinId="9" hidden="1"/>
    <cellStyle name="Besuchter Hyperlink" xfId="1563" builtinId="9" hidden="1"/>
    <cellStyle name="Besuchter Hyperlink" xfId="1627" builtinId="9" hidden="1"/>
    <cellStyle name="Besuchter Hyperlink" xfId="1691" builtinId="9" hidden="1"/>
    <cellStyle name="Besuchter Hyperlink" xfId="1755" builtinId="9" hidden="1"/>
    <cellStyle name="Besuchter Hyperlink" xfId="1819" builtinId="9" hidden="1"/>
    <cellStyle name="Besuchter Hyperlink" xfId="1883" builtinId="9" hidden="1"/>
    <cellStyle name="Besuchter Hyperlink" xfId="1947" builtinId="9" hidden="1"/>
    <cellStyle name="Besuchter Hyperlink" xfId="2011" builtinId="9" hidden="1"/>
    <cellStyle name="Besuchter Hyperlink" xfId="2075" builtinId="9" hidden="1"/>
    <cellStyle name="Besuchter Hyperlink" xfId="2139" builtinId="9" hidden="1"/>
    <cellStyle name="Besuchter Hyperlink" xfId="2203" builtinId="9" hidden="1"/>
    <cellStyle name="Besuchter Hyperlink" xfId="2267" builtinId="9" hidden="1"/>
    <cellStyle name="Besuchter Hyperlink" xfId="2331" builtinId="9" hidden="1"/>
    <cellStyle name="Besuchter Hyperlink" xfId="2395" builtinId="9" hidden="1"/>
    <cellStyle name="Besuchter Hyperlink" xfId="2459" builtinId="9" hidden="1"/>
    <cellStyle name="Besuchter Hyperlink" xfId="2523" builtinId="9" hidden="1"/>
    <cellStyle name="Besuchter Hyperlink" xfId="2587" builtinId="9" hidden="1"/>
    <cellStyle name="Besuchter Hyperlink" xfId="2651" builtinId="9" hidden="1"/>
    <cellStyle name="Besuchter Hyperlink" xfId="2715" builtinId="9" hidden="1"/>
    <cellStyle name="Besuchter Hyperlink" xfId="2779" builtinId="9" hidden="1"/>
    <cellStyle name="Besuchter Hyperlink" xfId="2843" builtinId="9" hidden="1"/>
    <cellStyle name="Besuchter Hyperlink" xfId="2907" builtinId="9" hidden="1"/>
    <cellStyle name="Besuchter Hyperlink" xfId="2971" builtinId="9" hidden="1"/>
    <cellStyle name="Besuchter Hyperlink" xfId="3035" builtinId="9" hidden="1"/>
    <cellStyle name="Besuchter Hyperlink" xfId="3099" builtinId="9" hidden="1"/>
    <cellStyle name="Besuchter Hyperlink" xfId="3163" builtinId="9" hidden="1"/>
    <cellStyle name="Besuchter Hyperlink" xfId="3227" builtinId="9" hidden="1"/>
    <cellStyle name="Besuchter Hyperlink" xfId="3291" builtinId="9" hidden="1"/>
    <cellStyle name="Besuchter Hyperlink" xfId="3355" builtinId="9" hidden="1"/>
    <cellStyle name="Besuchter Hyperlink" xfId="3419" builtinId="9" hidden="1"/>
    <cellStyle name="Besuchter Hyperlink" xfId="3483" builtinId="9" hidden="1"/>
    <cellStyle name="Besuchter Hyperlink" xfId="3547" builtinId="9" hidden="1"/>
    <cellStyle name="Besuchter Hyperlink" xfId="3611" builtinId="9" hidden="1"/>
    <cellStyle name="Besuchter Hyperlink" xfId="3675" builtinId="9" hidden="1"/>
    <cellStyle name="Besuchter Hyperlink" xfId="3739" builtinId="9" hidden="1"/>
    <cellStyle name="Besuchter Hyperlink" xfId="3803" builtinId="9" hidden="1"/>
    <cellStyle name="Besuchter Hyperlink" xfId="3867" builtinId="9" hidden="1"/>
    <cellStyle name="Besuchter Hyperlink" xfId="3931" builtinId="9" hidden="1"/>
    <cellStyle name="Besuchter Hyperlink" xfId="3995" builtinId="9" hidden="1"/>
    <cellStyle name="Besuchter Hyperlink" xfId="4059" builtinId="9" hidden="1"/>
    <cellStyle name="Besuchter Hyperlink" xfId="4123" builtinId="9" hidden="1"/>
    <cellStyle name="Besuchter Hyperlink" xfId="4187" builtinId="9" hidden="1"/>
    <cellStyle name="Besuchter Hyperlink" xfId="4251" builtinId="9" hidden="1"/>
    <cellStyle name="Besuchter Hyperlink" xfId="4315" builtinId="9" hidden="1"/>
    <cellStyle name="Besuchter Hyperlink" xfId="4379" builtinId="9" hidden="1"/>
    <cellStyle name="Besuchter Hyperlink" xfId="4443" builtinId="9" hidden="1"/>
    <cellStyle name="Besuchter Hyperlink" xfId="4507" builtinId="9" hidden="1"/>
    <cellStyle name="Besuchter Hyperlink" xfId="4571" builtinId="9" hidden="1"/>
    <cellStyle name="Besuchter Hyperlink" xfId="4635" builtinId="9" hidden="1"/>
    <cellStyle name="Besuchter Hyperlink" xfId="4699" builtinId="9" hidden="1"/>
    <cellStyle name="Besuchter Hyperlink" xfId="4763" builtinId="9" hidden="1"/>
    <cellStyle name="Besuchter Hyperlink" xfId="4827" builtinId="9" hidden="1"/>
    <cellStyle name="Besuchter Hyperlink" xfId="4891" builtinId="9" hidden="1"/>
    <cellStyle name="Besuchter Hyperlink" xfId="4955" builtinId="9" hidden="1"/>
    <cellStyle name="Besuchter Hyperlink" xfId="5019" builtinId="9" hidden="1"/>
    <cellStyle name="Besuchter Hyperlink" xfId="5083" builtinId="9" hidden="1"/>
    <cellStyle name="Besuchter Hyperlink" xfId="5147" builtinId="9" hidden="1"/>
    <cellStyle name="Besuchter Hyperlink" xfId="5211" builtinId="9" hidden="1"/>
    <cellStyle name="Besuchter Hyperlink" xfId="5275" builtinId="9" hidden="1"/>
    <cellStyle name="Besuchter Hyperlink" xfId="5339" builtinId="9" hidden="1"/>
    <cellStyle name="Besuchter Hyperlink" xfId="5403" builtinId="9" hidden="1"/>
    <cellStyle name="Besuchter Hyperlink" xfId="5467" builtinId="9" hidden="1"/>
    <cellStyle name="Besuchter Hyperlink" xfId="5531" builtinId="9" hidden="1"/>
    <cellStyle name="Besuchter Hyperlink" xfId="5595" builtinId="9" hidden="1"/>
    <cellStyle name="Besuchter Hyperlink" xfId="5659" builtinId="9" hidden="1"/>
    <cellStyle name="Besuchter Hyperlink" xfId="5723" builtinId="9" hidden="1"/>
    <cellStyle name="Besuchter Hyperlink" xfId="5787" builtinId="9" hidden="1"/>
    <cellStyle name="Besuchter Hyperlink" xfId="5851" builtinId="9" hidden="1"/>
    <cellStyle name="Besuchter Hyperlink" xfId="5915" builtinId="9" hidden="1"/>
    <cellStyle name="Besuchter Hyperlink" xfId="5979" builtinId="9" hidden="1"/>
    <cellStyle name="Besuchter Hyperlink" xfId="6043" builtinId="9" hidden="1"/>
    <cellStyle name="Besuchter Hyperlink" xfId="6107" builtinId="9" hidden="1"/>
    <cellStyle name="Besuchter Hyperlink" xfId="6171" builtinId="9" hidden="1"/>
    <cellStyle name="Besuchter Hyperlink" xfId="6235" builtinId="9" hidden="1"/>
    <cellStyle name="Besuchter Hyperlink" xfId="6299" builtinId="9" hidden="1"/>
    <cellStyle name="Besuchter Hyperlink" xfId="6363" builtinId="9" hidden="1"/>
    <cellStyle name="Besuchter Hyperlink" xfId="6427" builtinId="9" hidden="1"/>
    <cellStyle name="Besuchter Hyperlink" xfId="6491" builtinId="9" hidden="1"/>
    <cellStyle name="Besuchter Hyperlink" xfId="6555" builtinId="9" hidden="1"/>
    <cellStyle name="Besuchter Hyperlink" xfId="6493" builtinId="9" hidden="1"/>
    <cellStyle name="Besuchter Hyperlink" xfId="6429" builtinId="9" hidden="1"/>
    <cellStyle name="Besuchter Hyperlink" xfId="6365" builtinId="9" hidden="1"/>
    <cellStyle name="Besuchter Hyperlink" xfId="6301" builtinId="9" hidden="1"/>
    <cellStyle name="Besuchter Hyperlink" xfId="6237" builtinId="9" hidden="1"/>
    <cellStyle name="Besuchter Hyperlink" xfId="6173" builtinId="9" hidden="1"/>
    <cellStyle name="Besuchter Hyperlink" xfId="6109" builtinId="9" hidden="1"/>
    <cellStyle name="Besuchter Hyperlink" xfId="6045" builtinId="9" hidden="1"/>
    <cellStyle name="Besuchter Hyperlink" xfId="5981" builtinId="9" hidden="1"/>
    <cellStyle name="Besuchter Hyperlink" xfId="5917" builtinId="9" hidden="1"/>
    <cellStyle name="Besuchter Hyperlink" xfId="5853" builtinId="9" hidden="1"/>
    <cellStyle name="Besuchter Hyperlink" xfId="5789" builtinId="9" hidden="1"/>
    <cellStyle name="Besuchter Hyperlink" xfId="5725" builtinId="9" hidden="1"/>
    <cellStyle name="Besuchter Hyperlink" xfId="5661" builtinId="9" hidden="1"/>
    <cellStyle name="Besuchter Hyperlink" xfId="5597" builtinId="9" hidden="1"/>
    <cellStyle name="Besuchter Hyperlink" xfId="5533" builtinId="9" hidden="1"/>
    <cellStyle name="Besuchter Hyperlink" xfId="5469" builtinId="9" hidden="1"/>
    <cellStyle name="Besuchter Hyperlink" xfId="5405" builtinId="9" hidden="1"/>
    <cellStyle name="Besuchter Hyperlink" xfId="5341" builtinId="9" hidden="1"/>
    <cellStyle name="Besuchter Hyperlink" xfId="5277" builtinId="9" hidden="1"/>
    <cellStyle name="Besuchter Hyperlink" xfId="5213" builtinId="9" hidden="1"/>
    <cellStyle name="Besuchter Hyperlink" xfId="5149" builtinId="9" hidden="1"/>
    <cellStyle name="Besuchter Hyperlink" xfId="5085" builtinId="9" hidden="1"/>
    <cellStyle name="Besuchter Hyperlink" xfId="5021" builtinId="9" hidden="1"/>
    <cellStyle name="Besuchter Hyperlink" xfId="4957" builtinId="9" hidden="1"/>
    <cellStyle name="Besuchter Hyperlink" xfId="4893" builtinId="9" hidden="1"/>
    <cellStyle name="Besuchter Hyperlink" xfId="4829" builtinId="9" hidden="1"/>
    <cellStyle name="Besuchter Hyperlink" xfId="4765" builtinId="9" hidden="1"/>
    <cellStyle name="Besuchter Hyperlink" xfId="4701" builtinId="9" hidden="1"/>
    <cellStyle name="Besuchter Hyperlink" xfId="4637" builtinId="9" hidden="1"/>
    <cellStyle name="Besuchter Hyperlink" xfId="4573" builtinId="9" hidden="1"/>
    <cellStyle name="Besuchter Hyperlink" xfId="4509" builtinId="9" hidden="1"/>
    <cellStyle name="Besuchter Hyperlink" xfId="4445" builtinId="9" hidden="1"/>
    <cellStyle name="Besuchter Hyperlink" xfId="4381" builtinId="9" hidden="1"/>
    <cellStyle name="Besuchter Hyperlink" xfId="4317" builtinId="9" hidden="1"/>
    <cellStyle name="Besuchter Hyperlink" xfId="4253" builtinId="9" hidden="1"/>
    <cellStyle name="Besuchter Hyperlink" xfId="4189" builtinId="9" hidden="1"/>
    <cellStyle name="Besuchter Hyperlink" xfId="4125" builtinId="9" hidden="1"/>
    <cellStyle name="Besuchter Hyperlink" xfId="4061" builtinId="9" hidden="1"/>
    <cellStyle name="Besuchter Hyperlink" xfId="3997" builtinId="9" hidden="1"/>
    <cellStyle name="Besuchter Hyperlink" xfId="3933" builtinId="9" hidden="1"/>
    <cellStyle name="Besuchter Hyperlink" xfId="3869" builtinId="9" hidden="1"/>
    <cellStyle name="Besuchter Hyperlink" xfId="3805" builtinId="9" hidden="1"/>
    <cellStyle name="Besuchter Hyperlink" xfId="3741" builtinId="9" hidden="1"/>
    <cellStyle name="Besuchter Hyperlink" xfId="3677" builtinId="9" hidden="1"/>
    <cellStyle name="Besuchter Hyperlink" xfId="3613" builtinId="9" hidden="1"/>
    <cellStyle name="Besuchter Hyperlink" xfId="3549" builtinId="9" hidden="1"/>
    <cellStyle name="Besuchter Hyperlink" xfId="3485" builtinId="9" hidden="1"/>
    <cellStyle name="Besuchter Hyperlink" xfId="3421" builtinId="9" hidden="1"/>
    <cellStyle name="Besuchter Hyperlink" xfId="3357" builtinId="9" hidden="1"/>
    <cellStyle name="Besuchter Hyperlink" xfId="3293" builtinId="9" hidden="1"/>
    <cellStyle name="Besuchter Hyperlink" xfId="3229" builtinId="9" hidden="1"/>
    <cellStyle name="Besuchter Hyperlink" xfId="3165" builtinId="9" hidden="1"/>
    <cellStyle name="Besuchter Hyperlink" xfId="3101" builtinId="9" hidden="1"/>
    <cellStyle name="Besuchter Hyperlink" xfId="3037" builtinId="9" hidden="1"/>
    <cellStyle name="Besuchter Hyperlink" xfId="2973" builtinId="9" hidden="1"/>
    <cellStyle name="Besuchter Hyperlink" xfId="2909" builtinId="9" hidden="1"/>
    <cellStyle name="Besuchter Hyperlink" xfId="2845" builtinId="9" hidden="1"/>
    <cellStyle name="Besuchter Hyperlink" xfId="2781" builtinId="9" hidden="1"/>
    <cellStyle name="Besuchter Hyperlink" xfId="2717" builtinId="9" hidden="1"/>
    <cellStyle name="Besuchter Hyperlink" xfId="2653" builtinId="9" hidden="1"/>
    <cellStyle name="Besuchter Hyperlink" xfId="2589" builtinId="9" hidden="1"/>
    <cellStyle name="Besuchter Hyperlink" xfId="2525" builtinId="9" hidden="1"/>
    <cellStyle name="Besuchter Hyperlink" xfId="2461" builtinId="9" hidden="1"/>
    <cellStyle name="Besuchter Hyperlink" xfId="2397" builtinId="9" hidden="1"/>
    <cellStyle name="Besuchter Hyperlink" xfId="2333" builtinId="9" hidden="1"/>
    <cellStyle name="Besuchter Hyperlink" xfId="2269" builtinId="9" hidden="1"/>
    <cellStyle name="Besuchter Hyperlink" xfId="2205" builtinId="9" hidden="1"/>
    <cellStyle name="Besuchter Hyperlink" xfId="2141" builtinId="9" hidden="1"/>
    <cellStyle name="Besuchter Hyperlink" xfId="2077" builtinId="9" hidden="1"/>
    <cellStyle name="Besuchter Hyperlink" xfId="2013" builtinId="9" hidden="1"/>
    <cellStyle name="Besuchter Hyperlink" xfId="1949" builtinId="9" hidden="1"/>
    <cellStyle name="Besuchter Hyperlink" xfId="1885" builtinId="9" hidden="1"/>
    <cellStyle name="Besuchter Hyperlink" xfId="1821" builtinId="9" hidden="1"/>
    <cellStyle name="Besuchter Hyperlink" xfId="1757" builtinId="9" hidden="1"/>
    <cellStyle name="Besuchter Hyperlink" xfId="1693" builtinId="9" hidden="1"/>
    <cellStyle name="Besuchter Hyperlink" xfId="1629" builtinId="9" hidden="1"/>
    <cellStyle name="Besuchter Hyperlink" xfId="1565" builtinId="9" hidden="1"/>
    <cellStyle name="Besuchter Hyperlink" xfId="1501" builtinId="9" hidden="1"/>
    <cellStyle name="Besuchter Hyperlink" xfId="1437" builtinId="9" hidden="1"/>
    <cellStyle name="Besuchter Hyperlink" xfId="1373" builtinId="9" hidden="1"/>
    <cellStyle name="Besuchter Hyperlink" xfId="1309" builtinId="9" hidden="1"/>
    <cellStyle name="Besuchter Hyperlink" xfId="1245" builtinId="9" hidden="1"/>
    <cellStyle name="Besuchter Hyperlink" xfId="1181" builtinId="9" hidden="1"/>
    <cellStyle name="Besuchter Hyperlink" xfId="1117" builtinId="9" hidden="1"/>
    <cellStyle name="Besuchter Hyperlink" xfId="1052" builtinId="9" hidden="1"/>
    <cellStyle name="Besuchter Hyperlink" xfId="988" builtinId="9" hidden="1"/>
    <cellStyle name="Besuchter Hyperlink" xfId="924" builtinId="9" hidden="1"/>
    <cellStyle name="Besuchter Hyperlink" xfId="860" builtinId="9" hidden="1"/>
    <cellStyle name="Besuchter Hyperlink" xfId="796" builtinId="9" hidden="1"/>
    <cellStyle name="Besuchter Hyperlink" xfId="540" builtinId="9" hidden="1"/>
    <cellStyle name="Besuchter Hyperlink" xfId="588" builtinId="9" hidden="1"/>
    <cellStyle name="Besuchter Hyperlink" xfId="620" builtinId="9" hidden="1"/>
    <cellStyle name="Besuchter Hyperlink" xfId="668" builtinId="9" hidden="1"/>
    <cellStyle name="Besuchter Hyperlink" xfId="716" builtinId="9" hidden="1"/>
    <cellStyle name="Besuchter Hyperlink" xfId="748" builtinId="9" hidden="1"/>
    <cellStyle name="Besuchter Hyperlink" xfId="764" builtinId="9" hidden="1"/>
    <cellStyle name="Besuchter Hyperlink" xfId="636" builtinId="9" hidden="1"/>
    <cellStyle name="Besuchter Hyperlink" xfId="508" builtinId="9" hidden="1"/>
    <cellStyle name="Besuchter Hyperlink" xfId="460" builtinId="9" hidden="1"/>
    <cellStyle name="Besuchter Hyperlink" xfId="492" builtinId="9" hidden="1"/>
    <cellStyle name="Besuchter Hyperlink" xfId="396" builtinId="9" hidden="1"/>
    <cellStyle name="Besuchter Hyperlink" xfId="380" builtinId="9" hidden="1"/>
    <cellStyle name="Besuchter Hyperlink" xfId="6605" builtinId="9" hidden="1"/>
    <cellStyle name="Besuchter Hyperlink" xfId="6609" builtinId="9" hidden="1"/>
    <cellStyle name="Besuchter Hyperlink" xfId="6613" builtinId="9" hidden="1"/>
    <cellStyle name="Besuchter Hyperlink" xfId="6617" builtinId="9" hidden="1"/>
    <cellStyle name="Besuchter Hyperlink" xfId="6621" builtinId="9" hidden="1"/>
    <cellStyle name="Besuchter Hyperlink" xfId="6625" builtinId="9" hidden="1"/>
    <cellStyle name="Besuchter Hyperlink" xfId="6629" builtinId="9" hidden="1"/>
    <cellStyle name="Besuchter Hyperlink" xfId="6633" builtinId="9" hidden="1"/>
    <cellStyle name="Besuchter Hyperlink" xfId="6637" builtinId="9" hidden="1"/>
    <cellStyle name="Besuchter Hyperlink" xfId="6641" builtinId="9" hidden="1"/>
    <cellStyle name="Besuchter Hyperlink" xfId="6645" builtinId="9" hidden="1"/>
    <cellStyle name="Besuchter Hyperlink" xfId="6649" builtinId="9" hidden="1"/>
    <cellStyle name="Besuchter Hyperlink" xfId="6653" builtinId="9" hidden="1"/>
    <cellStyle name="Besuchter Hyperlink" xfId="6657" builtinId="9" hidden="1"/>
    <cellStyle name="Besuchter Hyperlink" xfId="6661" builtinId="9" hidden="1"/>
    <cellStyle name="Besuchter Hyperlink" xfId="6665" builtinId="9" hidden="1"/>
    <cellStyle name="Besuchter Hyperlink" xfId="6669" builtinId="9" hidden="1"/>
    <cellStyle name="Besuchter Hyperlink" xfId="6673" builtinId="9" hidden="1"/>
    <cellStyle name="Besuchter Hyperlink" xfId="6677" builtinId="9" hidden="1"/>
    <cellStyle name="Besuchter Hyperlink" xfId="6681" builtinId="9" hidden="1"/>
    <cellStyle name="Besuchter Hyperlink" xfId="6685" builtinId="9" hidden="1"/>
    <cellStyle name="Besuchter Hyperlink" xfId="6689" builtinId="9" hidden="1"/>
    <cellStyle name="Besuchter Hyperlink" xfId="6693" builtinId="9" hidden="1"/>
    <cellStyle name="Besuchter Hyperlink" xfId="6697" builtinId="9" hidden="1"/>
    <cellStyle name="Besuchter Hyperlink" xfId="6701" builtinId="9" hidden="1"/>
    <cellStyle name="Besuchter Hyperlink" xfId="6705" builtinId="9" hidden="1"/>
    <cellStyle name="Besuchter Hyperlink" xfId="6709" builtinId="9" hidden="1"/>
    <cellStyle name="Besuchter Hyperlink" xfId="6711" builtinId="9" hidden="1"/>
    <cellStyle name="Besuchter Hyperlink" xfId="6707" builtinId="9" hidden="1"/>
    <cellStyle name="Besuchter Hyperlink" xfId="6703" builtinId="9" hidden="1"/>
    <cellStyle name="Besuchter Hyperlink" xfId="6699" builtinId="9" hidden="1"/>
    <cellStyle name="Besuchter Hyperlink" xfId="6695" builtinId="9" hidden="1"/>
    <cellStyle name="Besuchter Hyperlink" xfId="6691" builtinId="9" hidden="1"/>
    <cellStyle name="Besuchter Hyperlink" xfId="6687" builtinId="9" hidden="1"/>
    <cellStyle name="Besuchter Hyperlink" xfId="6683" builtinId="9" hidden="1"/>
    <cellStyle name="Besuchter Hyperlink" xfId="6679" builtinId="9" hidden="1"/>
    <cellStyle name="Besuchter Hyperlink" xfId="6675" builtinId="9" hidden="1"/>
    <cellStyle name="Besuchter Hyperlink" xfId="6671" builtinId="9" hidden="1"/>
    <cellStyle name="Besuchter Hyperlink" xfId="6667" builtinId="9" hidden="1"/>
    <cellStyle name="Besuchter Hyperlink" xfId="6663" builtinId="9" hidden="1"/>
    <cellStyle name="Besuchter Hyperlink" xfId="6659" builtinId="9" hidden="1"/>
    <cellStyle name="Besuchter Hyperlink" xfId="6655" builtinId="9" hidden="1"/>
    <cellStyle name="Besuchter Hyperlink" xfId="6651" builtinId="9" hidden="1"/>
    <cellStyle name="Besuchter Hyperlink" xfId="6647" builtinId="9" hidden="1"/>
    <cellStyle name="Besuchter Hyperlink" xfId="6643" builtinId="9" hidden="1"/>
    <cellStyle name="Besuchter Hyperlink" xfId="6639" builtinId="9" hidden="1"/>
    <cellStyle name="Besuchter Hyperlink" xfId="6635" builtinId="9" hidden="1"/>
    <cellStyle name="Besuchter Hyperlink" xfId="6631" builtinId="9" hidden="1"/>
    <cellStyle name="Besuchter Hyperlink" xfId="6627" builtinId="9" hidden="1"/>
    <cellStyle name="Besuchter Hyperlink" xfId="6623" builtinId="9" hidden="1"/>
    <cellStyle name="Besuchter Hyperlink" xfId="6619" builtinId="9" hidden="1"/>
    <cellStyle name="Besuchter Hyperlink" xfId="6615" builtinId="9" hidden="1"/>
    <cellStyle name="Besuchter Hyperlink" xfId="6611" builtinId="9" hidden="1"/>
    <cellStyle name="Besuchter Hyperlink" xfId="6607" builtinId="9" hidden="1"/>
    <cellStyle name="Besuchter Hyperlink" xfId="6603" builtinId="9" hidden="1"/>
    <cellStyle name="Besuchter Hyperlink" xfId="412" builtinId="9" hidden="1"/>
    <cellStyle name="Besuchter Hyperlink" xfId="444" builtinId="9" hidden="1"/>
    <cellStyle name="Besuchter Hyperlink" xfId="476" builtinId="9" hidden="1"/>
    <cellStyle name="Besuchter Hyperlink" xfId="428" builtinId="9" hidden="1"/>
    <cellStyle name="Besuchter Hyperlink" xfId="572" builtinId="9" hidden="1"/>
    <cellStyle name="Besuchter Hyperlink" xfId="700" builtinId="9" hidden="1"/>
    <cellStyle name="Besuchter Hyperlink" xfId="780" builtinId="9" hidden="1"/>
    <cellStyle name="Besuchter Hyperlink" xfId="732" builtinId="9" hidden="1"/>
    <cellStyle name="Besuchter Hyperlink" xfId="684" builtinId="9" hidden="1"/>
    <cellStyle name="Besuchter Hyperlink" xfId="652" builtinId="9" hidden="1"/>
    <cellStyle name="Besuchter Hyperlink" xfId="604" builtinId="9" hidden="1"/>
    <cellStyle name="Besuchter Hyperlink" xfId="556" builtinId="9" hidden="1"/>
    <cellStyle name="Besuchter Hyperlink" xfId="524" builtinId="9" hidden="1"/>
    <cellStyle name="Besuchter Hyperlink" xfId="828" builtinId="9" hidden="1"/>
    <cellStyle name="Besuchter Hyperlink" xfId="892" builtinId="9" hidden="1"/>
    <cellStyle name="Besuchter Hyperlink" xfId="956" builtinId="9" hidden="1"/>
    <cellStyle name="Besuchter Hyperlink" xfId="1020" builtinId="9" hidden="1"/>
    <cellStyle name="Besuchter Hyperlink" xfId="1085" builtinId="9" hidden="1"/>
    <cellStyle name="Besuchter Hyperlink" xfId="1149" builtinId="9" hidden="1"/>
    <cellStyle name="Besuchter Hyperlink" xfId="1213" builtinId="9" hidden="1"/>
    <cellStyle name="Besuchter Hyperlink" xfId="1277" builtinId="9" hidden="1"/>
    <cellStyle name="Besuchter Hyperlink" xfId="1341" builtinId="9" hidden="1"/>
    <cellStyle name="Besuchter Hyperlink" xfId="1405" builtinId="9" hidden="1"/>
    <cellStyle name="Besuchter Hyperlink" xfId="1469" builtinId="9" hidden="1"/>
    <cellStyle name="Besuchter Hyperlink" xfId="1533" builtinId="9" hidden="1"/>
    <cellStyle name="Besuchter Hyperlink" xfId="1597" builtinId="9" hidden="1"/>
    <cellStyle name="Besuchter Hyperlink" xfId="1661" builtinId="9" hidden="1"/>
    <cellStyle name="Besuchter Hyperlink" xfId="1725" builtinId="9" hidden="1"/>
    <cellStyle name="Besuchter Hyperlink" xfId="1789" builtinId="9" hidden="1"/>
    <cellStyle name="Besuchter Hyperlink" xfId="1853" builtinId="9" hidden="1"/>
    <cellStyle name="Besuchter Hyperlink" xfId="1917" builtinId="9" hidden="1"/>
    <cellStyle name="Besuchter Hyperlink" xfId="1981" builtinId="9" hidden="1"/>
    <cellStyle name="Besuchter Hyperlink" xfId="2045" builtinId="9" hidden="1"/>
    <cellStyle name="Besuchter Hyperlink" xfId="2109" builtinId="9" hidden="1"/>
    <cellStyle name="Besuchter Hyperlink" xfId="2173" builtinId="9" hidden="1"/>
    <cellStyle name="Besuchter Hyperlink" xfId="2237" builtinId="9" hidden="1"/>
    <cellStyle name="Besuchter Hyperlink" xfId="2301" builtinId="9" hidden="1"/>
    <cellStyle name="Besuchter Hyperlink" xfId="2365" builtinId="9" hidden="1"/>
    <cellStyle name="Besuchter Hyperlink" xfId="2429" builtinId="9" hidden="1"/>
    <cellStyle name="Besuchter Hyperlink" xfId="2493" builtinId="9" hidden="1"/>
    <cellStyle name="Besuchter Hyperlink" xfId="2557" builtinId="9" hidden="1"/>
    <cellStyle name="Besuchter Hyperlink" xfId="2621" builtinId="9" hidden="1"/>
    <cellStyle name="Besuchter Hyperlink" xfId="2685" builtinId="9" hidden="1"/>
    <cellStyle name="Besuchter Hyperlink" xfId="2749" builtinId="9" hidden="1"/>
    <cellStyle name="Besuchter Hyperlink" xfId="2813" builtinId="9" hidden="1"/>
    <cellStyle name="Besuchter Hyperlink" xfId="2877" builtinId="9" hidden="1"/>
    <cellStyle name="Besuchter Hyperlink" xfId="2941" builtinId="9" hidden="1"/>
    <cellStyle name="Besuchter Hyperlink" xfId="3005" builtinId="9" hidden="1"/>
    <cellStyle name="Besuchter Hyperlink" xfId="3069" builtinId="9" hidden="1"/>
    <cellStyle name="Besuchter Hyperlink" xfId="3133" builtinId="9" hidden="1"/>
    <cellStyle name="Besuchter Hyperlink" xfId="3197" builtinId="9" hidden="1"/>
    <cellStyle name="Besuchter Hyperlink" xfId="3261" builtinId="9" hidden="1"/>
    <cellStyle name="Besuchter Hyperlink" xfId="3325" builtinId="9" hidden="1"/>
    <cellStyle name="Besuchter Hyperlink" xfId="3389" builtinId="9" hidden="1"/>
    <cellStyle name="Besuchter Hyperlink" xfId="3453" builtinId="9" hidden="1"/>
    <cellStyle name="Besuchter Hyperlink" xfId="3517" builtinId="9" hidden="1"/>
    <cellStyle name="Besuchter Hyperlink" xfId="3581" builtinId="9" hidden="1"/>
    <cellStyle name="Besuchter Hyperlink" xfId="3645" builtinId="9" hidden="1"/>
    <cellStyle name="Besuchter Hyperlink" xfId="3709" builtinId="9" hidden="1"/>
    <cellStyle name="Besuchter Hyperlink" xfId="3773" builtinId="9" hidden="1"/>
    <cellStyle name="Besuchter Hyperlink" xfId="3837" builtinId="9" hidden="1"/>
    <cellStyle name="Besuchter Hyperlink" xfId="3901" builtinId="9" hidden="1"/>
    <cellStyle name="Besuchter Hyperlink" xfId="3965" builtinId="9" hidden="1"/>
    <cellStyle name="Besuchter Hyperlink" xfId="4029" builtinId="9" hidden="1"/>
    <cellStyle name="Besuchter Hyperlink" xfId="4093" builtinId="9" hidden="1"/>
    <cellStyle name="Besuchter Hyperlink" xfId="4157" builtinId="9" hidden="1"/>
    <cellStyle name="Besuchter Hyperlink" xfId="4221" builtinId="9" hidden="1"/>
    <cellStyle name="Besuchter Hyperlink" xfId="4285" builtinId="9" hidden="1"/>
    <cellStyle name="Besuchter Hyperlink" xfId="4349" builtinId="9" hidden="1"/>
    <cellStyle name="Besuchter Hyperlink" xfId="4413" builtinId="9" hidden="1"/>
    <cellStyle name="Besuchter Hyperlink" xfId="4477" builtinId="9" hidden="1"/>
    <cellStyle name="Besuchter Hyperlink" xfId="4541" builtinId="9" hidden="1"/>
    <cellStyle name="Besuchter Hyperlink" xfId="4605" builtinId="9" hidden="1"/>
    <cellStyle name="Besuchter Hyperlink" xfId="4669" builtinId="9" hidden="1"/>
    <cellStyle name="Besuchter Hyperlink" xfId="4733" builtinId="9" hidden="1"/>
    <cellStyle name="Besuchter Hyperlink" xfId="4797" builtinId="9" hidden="1"/>
    <cellStyle name="Besuchter Hyperlink" xfId="4861" builtinId="9" hidden="1"/>
    <cellStyle name="Besuchter Hyperlink" xfId="4925" builtinId="9" hidden="1"/>
    <cellStyle name="Besuchter Hyperlink" xfId="4989" builtinId="9" hidden="1"/>
    <cellStyle name="Besuchter Hyperlink" xfId="5053" builtinId="9" hidden="1"/>
    <cellStyle name="Besuchter Hyperlink" xfId="5117" builtinId="9" hidden="1"/>
    <cellStyle name="Besuchter Hyperlink" xfId="5181" builtinId="9" hidden="1"/>
    <cellStyle name="Besuchter Hyperlink" xfId="5245" builtinId="9" hidden="1"/>
    <cellStyle name="Besuchter Hyperlink" xfId="5309" builtinId="9" hidden="1"/>
    <cellStyle name="Besuchter Hyperlink" xfId="5373" builtinId="9" hidden="1"/>
    <cellStyle name="Besuchter Hyperlink" xfId="5437" builtinId="9" hidden="1"/>
    <cellStyle name="Besuchter Hyperlink" xfId="5501" builtinId="9" hidden="1"/>
    <cellStyle name="Besuchter Hyperlink" xfId="5565" builtinId="9" hidden="1"/>
    <cellStyle name="Besuchter Hyperlink" xfId="5629" builtinId="9" hidden="1"/>
    <cellStyle name="Besuchter Hyperlink" xfId="5693" builtinId="9" hidden="1"/>
    <cellStyle name="Besuchter Hyperlink" xfId="5757" builtinId="9" hidden="1"/>
    <cellStyle name="Besuchter Hyperlink" xfId="5821" builtinId="9" hidden="1"/>
    <cellStyle name="Besuchter Hyperlink" xfId="5885" builtinId="9" hidden="1"/>
    <cellStyle name="Besuchter Hyperlink" xfId="5949" builtinId="9" hidden="1"/>
    <cellStyle name="Besuchter Hyperlink" xfId="6013" builtinId="9" hidden="1"/>
    <cellStyle name="Besuchter Hyperlink" xfId="6077" builtinId="9" hidden="1"/>
    <cellStyle name="Besuchter Hyperlink" xfId="6141" builtinId="9" hidden="1"/>
    <cellStyle name="Besuchter Hyperlink" xfId="6205" builtinId="9" hidden="1"/>
    <cellStyle name="Besuchter Hyperlink" xfId="6269" builtinId="9" hidden="1"/>
    <cellStyle name="Besuchter Hyperlink" xfId="6333" builtinId="9" hidden="1"/>
    <cellStyle name="Besuchter Hyperlink" xfId="6397" builtinId="9" hidden="1"/>
    <cellStyle name="Besuchter Hyperlink" xfId="6461" builtinId="9" hidden="1"/>
    <cellStyle name="Besuchter Hyperlink" xfId="6525" builtinId="9" hidden="1"/>
    <cellStyle name="Besuchter Hyperlink" xfId="6523" builtinId="9" hidden="1"/>
    <cellStyle name="Besuchter Hyperlink" xfId="6459" builtinId="9" hidden="1"/>
    <cellStyle name="Besuchter Hyperlink" xfId="6395" builtinId="9" hidden="1"/>
    <cellStyle name="Besuchter Hyperlink" xfId="6331" builtinId="9" hidden="1"/>
    <cellStyle name="Besuchter Hyperlink" xfId="6267" builtinId="9" hidden="1"/>
    <cellStyle name="Besuchter Hyperlink" xfId="6203" builtinId="9" hidden="1"/>
    <cellStyle name="Besuchter Hyperlink" xfId="6139" builtinId="9" hidden="1"/>
    <cellStyle name="Besuchter Hyperlink" xfId="6075" builtinId="9" hidden="1"/>
    <cellStyle name="Besuchter Hyperlink" xfId="6011" builtinId="9" hidden="1"/>
    <cellStyle name="Besuchter Hyperlink" xfId="5947" builtinId="9" hidden="1"/>
    <cellStyle name="Besuchter Hyperlink" xfId="5883" builtinId="9" hidden="1"/>
    <cellStyle name="Besuchter Hyperlink" xfId="5819" builtinId="9" hidden="1"/>
    <cellStyle name="Besuchter Hyperlink" xfId="5755" builtinId="9" hidden="1"/>
    <cellStyle name="Besuchter Hyperlink" xfId="5691" builtinId="9" hidden="1"/>
    <cellStyle name="Besuchter Hyperlink" xfId="5627" builtinId="9" hidden="1"/>
    <cellStyle name="Besuchter Hyperlink" xfId="5563" builtinId="9" hidden="1"/>
    <cellStyle name="Besuchter Hyperlink" xfId="5499" builtinId="9" hidden="1"/>
    <cellStyle name="Besuchter Hyperlink" xfId="5435" builtinId="9" hidden="1"/>
    <cellStyle name="Besuchter Hyperlink" xfId="5371" builtinId="9" hidden="1"/>
    <cellStyle name="Besuchter Hyperlink" xfId="5307" builtinId="9" hidden="1"/>
    <cellStyle name="Besuchter Hyperlink" xfId="5243" builtinId="9" hidden="1"/>
    <cellStyle name="Besuchter Hyperlink" xfId="5179" builtinId="9" hidden="1"/>
    <cellStyle name="Besuchter Hyperlink" xfId="5115" builtinId="9" hidden="1"/>
    <cellStyle name="Besuchter Hyperlink" xfId="5051" builtinId="9" hidden="1"/>
    <cellStyle name="Besuchter Hyperlink" xfId="4987" builtinId="9" hidden="1"/>
    <cellStyle name="Besuchter Hyperlink" xfId="4923" builtinId="9" hidden="1"/>
    <cellStyle name="Besuchter Hyperlink" xfId="4859" builtinId="9" hidden="1"/>
    <cellStyle name="Besuchter Hyperlink" xfId="4795" builtinId="9" hidden="1"/>
    <cellStyle name="Besuchter Hyperlink" xfId="4731" builtinId="9" hidden="1"/>
    <cellStyle name="Besuchter Hyperlink" xfId="4667" builtinId="9" hidden="1"/>
    <cellStyle name="Besuchter Hyperlink" xfId="4603" builtinId="9" hidden="1"/>
    <cellStyle name="Besuchter Hyperlink" xfId="4539" builtinId="9" hidden="1"/>
    <cellStyle name="Besuchter Hyperlink" xfId="4475" builtinId="9" hidden="1"/>
    <cellStyle name="Besuchter Hyperlink" xfId="4411" builtinId="9" hidden="1"/>
    <cellStyle name="Besuchter Hyperlink" xfId="4347" builtinId="9" hidden="1"/>
    <cellStyle name="Besuchter Hyperlink" xfId="4283" builtinId="9" hidden="1"/>
    <cellStyle name="Besuchter Hyperlink" xfId="4219" builtinId="9" hidden="1"/>
    <cellStyle name="Besuchter Hyperlink" xfId="4155" builtinId="9" hidden="1"/>
    <cellStyle name="Besuchter Hyperlink" xfId="4091" builtinId="9" hidden="1"/>
    <cellStyle name="Besuchter Hyperlink" xfId="4027" builtinId="9" hidden="1"/>
    <cellStyle name="Besuchter Hyperlink" xfId="3963" builtinId="9" hidden="1"/>
    <cellStyle name="Besuchter Hyperlink" xfId="3899" builtinId="9" hidden="1"/>
    <cellStyle name="Besuchter Hyperlink" xfId="3835" builtinId="9" hidden="1"/>
    <cellStyle name="Besuchter Hyperlink" xfId="3771" builtinId="9" hidden="1"/>
    <cellStyle name="Besuchter Hyperlink" xfId="3707" builtinId="9" hidden="1"/>
    <cellStyle name="Besuchter Hyperlink" xfId="3643" builtinId="9" hidden="1"/>
    <cellStyle name="Besuchter Hyperlink" xfId="3579" builtinId="9" hidden="1"/>
    <cellStyle name="Besuchter Hyperlink" xfId="3515" builtinId="9" hidden="1"/>
    <cellStyle name="Besuchter Hyperlink" xfId="3451" builtinId="9" hidden="1"/>
    <cellStyle name="Besuchter Hyperlink" xfId="3387" builtinId="9" hidden="1"/>
    <cellStyle name="Besuchter Hyperlink" xfId="3323" builtinId="9" hidden="1"/>
    <cellStyle name="Besuchter Hyperlink" xfId="3259" builtinId="9" hidden="1"/>
    <cellStyle name="Besuchter Hyperlink" xfId="3195" builtinId="9" hidden="1"/>
    <cellStyle name="Besuchter Hyperlink" xfId="3131" builtinId="9" hidden="1"/>
    <cellStyle name="Besuchter Hyperlink" xfId="3067" builtinId="9" hidden="1"/>
    <cellStyle name="Besuchter Hyperlink" xfId="3003" builtinId="9" hidden="1"/>
    <cellStyle name="Besuchter Hyperlink" xfId="2939" builtinId="9" hidden="1"/>
    <cellStyle name="Besuchter Hyperlink" xfId="2875" builtinId="9" hidden="1"/>
    <cellStyle name="Besuchter Hyperlink" xfId="2811" builtinId="9" hidden="1"/>
    <cellStyle name="Besuchter Hyperlink" xfId="2747" builtinId="9" hidden="1"/>
    <cellStyle name="Besuchter Hyperlink" xfId="2683" builtinId="9" hidden="1"/>
    <cellStyle name="Besuchter Hyperlink" xfId="2619" builtinId="9" hidden="1"/>
    <cellStyle name="Besuchter Hyperlink" xfId="2555" builtinId="9" hidden="1"/>
    <cellStyle name="Besuchter Hyperlink" xfId="2491" builtinId="9" hidden="1"/>
    <cellStyle name="Besuchter Hyperlink" xfId="2427" builtinId="9" hidden="1"/>
    <cellStyle name="Besuchter Hyperlink" xfId="2363" builtinId="9" hidden="1"/>
    <cellStyle name="Besuchter Hyperlink" xfId="2299" builtinId="9" hidden="1"/>
    <cellStyle name="Besuchter Hyperlink" xfId="2235" builtinId="9" hidden="1"/>
    <cellStyle name="Besuchter Hyperlink" xfId="2171" builtinId="9" hidden="1"/>
    <cellStyle name="Besuchter Hyperlink" xfId="2107" builtinId="9" hidden="1"/>
    <cellStyle name="Besuchter Hyperlink" xfId="2043" builtinId="9" hidden="1"/>
    <cellStyle name="Besuchter Hyperlink" xfId="1979" builtinId="9" hidden="1"/>
    <cellStyle name="Besuchter Hyperlink" xfId="1915" builtinId="9" hidden="1"/>
    <cellStyle name="Besuchter Hyperlink" xfId="1851" builtinId="9" hidden="1"/>
    <cellStyle name="Besuchter Hyperlink" xfId="1787" builtinId="9" hidden="1"/>
    <cellStyle name="Besuchter Hyperlink" xfId="1723" builtinId="9" hidden="1"/>
    <cellStyle name="Besuchter Hyperlink" xfId="1659" builtinId="9" hidden="1"/>
    <cellStyle name="Besuchter Hyperlink" xfId="1595" builtinId="9" hidden="1"/>
    <cellStyle name="Besuchter Hyperlink" xfId="1531" builtinId="9" hidden="1"/>
    <cellStyle name="Besuchter Hyperlink" xfId="1467" builtinId="9" hidden="1"/>
    <cellStyle name="Besuchter Hyperlink" xfId="1403" builtinId="9" hidden="1"/>
    <cellStyle name="Besuchter Hyperlink" xfId="1339" builtinId="9" hidden="1"/>
    <cellStyle name="Besuchter Hyperlink" xfId="1275" builtinId="9" hidden="1"/>
    <cellStyle name="Besuchter Hyperlink" xfId="1211" builtinId="9" hidden="1"/>
    <cellStyle name="Besuchter Hyperlink" xfId="1147" builtinId="9" hidden="1"/>
    <cellStyle name="Besuchter Hyperlink" xfId="1083" builtinId="9" hidden="1"/>
    <cellStyle name="Besuchter Hyperlink" xfId="1018" builtinId="9" hidden="1"/>
    <cellStyle name="Besuchter Hyperlink" xfId="954" builtinId="9" hidden="1"/>
    <cellStyle name="Besuchter Hyperlink" xfId="890" builtinId="9" hidden="1"/>
    <cellStyle name="Besuchter Hyperlink" xfId="826" builtinId="9" hidden="1"/>
    <cellStyle name="Besuchter Hyperlink" xfId="762" builtinId="9" hidden="1"/>
    <cellStyle name="Besuchter Hyperlink" xfId="698" builtinId="9" hidden="1"/>
    <cellStyle name="Besuchter Hyperlink" xfId="634" builtinId="9" hidden="1"/>
    <cellStyle name="Besuchter Hyperlink" xfId="570" builtinId="9" hidden="1"/>
    <cellStyle name="Besuchter Hyperlink" xfId="506" builtinId="9" hidden="1"/>
    <cellStyle name="Besuchter Hyperlink" xfId="442" builtinId="9" hidden="1"/>
    <cellStyle name="Besuchter Hyperlink" xfId="378" builtinId="9" hidden="1"/>
    <cellStyle name="Besuchter Hyperlink" xfId="314" builtinId="9" hidden="1"/>
    <cellStyle name="Besuchter Hyperlink" xfId="250" builtinId="9" hidden="1"/>
    <cellStyle name="Besuchter Hyperlink" xfId="186" builtinId="9" hidden="1"/>
    <cellStyle name="Besuchter Hyperlink" xfId="122" builtinId="9" hidden="1"/>
    <cellStyle name="Besuchter Hyperlink" xfId="58" builtinId="9" hidden="1"/>
    <cellStyle name="Besuchter Hyperlink" xfId="42" builtinId="9" hidden="1"/>
    <cellStyle name="Besuchter Hyperlink" xfId="16" builtinId="9" hidden="1"/>
    <cellStyle name="Besuchter Hyperlink" xfId="32" builtinId="9" hidden="1"/>
    <cellStyle name="Besuchter Hyperlink" xfId="94" builtinId="9" hidden="1"/>
    <cellStyle name="Besuchter Hyperlink" xfId="158" builtinId="9" hidden="1"/>
    <cellStyle name="Besuchter Hyperlink" xfId="222" builtinId="9" hidden="1"/>
    <cellStyle name="Besuchter Hyperlink" xfId="286" builtinId="9" hidden="1"/>
    <cellStyle name="Besuchter Hyperlink" xfId="350" builtinId="9" hidden="1"/>
    <cellStyle name="Besuchter Hyperlink" xfId="414" builtinId="9" hidden="1"/>
    <cellStyle name="Besuchter Hyperlink" xfId="478" builtinId="9" hidden="1"/>
    <cellStyle name="Besuchter Hyperlink" xfId="542" builtinId="9" hidden="1"/>
    <cellStyle name="Besuchter Hyperlink" xfId="606" builtinId="9" hidden="1"/>
    <cellStyle name="Besuchter Hyperlink" xfId="670" builtinId="9" hidden="1"/>
    <cellStyle name="Besuchter Hyperlink" xfId="734" builtinId="9" hidden="1"/>
    <cellStyle name="Besuchter Hyperlink" xfId="798" builtinId="9" hidden="1"/>
    <cellStyle name="Besuchter Hyperlink" xfId="862" builtinId="9" hidden="1"/>
    <cellStyle name="Besuchter Hyperlink" xfId="926" builtinId="9" hidden="1"/>
    <cellStyle name="Besuchter Hyperlink" xfId="990" builtinId="9" hidden="1"/>
    <cellStyle name="Besuchter Hyperlink" xfId="1054" builtinId="9" hidden="1"/>
    <cellStyle name="Besuchter Hyperlink" xfId="1119" builtinId="9" hidden="1"/>
    <cellStyle name="Besuchter Hyperlink" xfId="1183" builtinId="9" hidden="1"/>
    <cellStyle name="Besuchter Hyperlink" xfId="1247" builtinId="9" hidden="1"/>
    <cellStyle name="Besuchter Hyperlink" xfId="1311" builtinId="9" hidden="1"/>
    <cellStyle name="Besuchter Hyperlink" xfId="1375" builtinId="9" hidden="1"/>
    <cellStyle name="Besuchter Hyperlink" xfId="1439" builtinId="9" hidden="1"/>
    <cellStyle name="Besuchter Hyperlink" xfId="1503" builtinId="9" hidden="1"/>
    <cellStyle name="Besuchter Hyperlink" xfId="1567" builtinId="9" hidden="1"/>
    <cellStyle name="Besuchter Hyperlink" xfId="1631" builtinId="9" hidden="1"/>
    <cellStyle name="Besuchter Hyperlink" xfId="1695" builtinId="9" hidden="1"/>
    <cellStyle name="Besuchter Hyperlink" xfId="1759" builtinId="9" hidden="1"/>
    <cellStyle name="Besuchter Hyperlink" xfId="1823" builtinId="9" hidden="1"/>
    <cellStyle name="Besuchter Hyperlink" xfId="1887" builtinId="9" hidden="1"/>
    <cellStyle name="Besuchter Hyperlink" xfId="1951" builtinId="9" hidden="1"/>
    <cellStyle name="Besuchter Hyperlink" xfId="2015" builtinId="9" hidden="1"/>
    <cellStyle name="Besuchter Hyperlink" xfId="2079" builtinId="9" hidden="1"/>
    <cellStyle name="Besuchter Hyperlink" xfId="2143" builtinId="9" hidden="1"/>
    <cellStyle name="Besuchter Hyperlink" xfId="2207" builtinId="9" hidden="1"/>
    <cellStyle name="Besuchter Hyperlink" xfId="2271" builtinId="9" hidden="1"/>
    <cellStyle name="Besuchter Hyperlink" xfId="2335" builtinId="9" hidden="1"/>
    <cellStyle name="Besuchter Hyperlink" xfId="2399" builtinId="9" hidden="1"/>
    <cellStyle name="Besuchter Hyperlink" xfId="2463" builtinId="9" hidden="1"/>
    <cellStyle name="Besuchter Hyperlink" xfId="2527" builtinId="9" hidden="1"/>
    <cellStyle name="Besuchter Hyperlink" xfId="2591" builtinId="9" hidden="1"/>
    <cellStyle name="Besuchter Hyperlink" xfId="2655" builtinId="9" hidden="1"/>
    <cellStyle name="Besuchter Hyperlink" xfId="2719" builtinId="9" hidden="1"/>
    <cellStyle name="Besuchter Hyperlink" xfId="2783" builtinId="9" hidden="1"/>
    <cellStyle name="Besuchter Hyperlink" xfId="2847" builtinId="9" hidden="1"/>
    <cellStyle name="Besuchter Hyperlink" xfId="2911" builtinId="9" hidden="1"/>
    <cellStyle name="Besuchter Hyperlink" xfId="2975" builtinId="9" hidden="1"/>
    <cellStyle name="Besuchter Hyperlink" xfId="3039" builtinId="9" hidden="1"/>
    <cellStyle name="Besuchter Hyperlink" xfId="3103" builtinId="9" hidden="1"/>
    <cellStyle name="Besuchter Hyperlink" xfId="3167" builtinId="9" hidden="1"/>
    <cellStyle name="Besuchter Hyperlink" xfId="3231" builtinId="9" hidden="1"/>
    <cellStyle name="Besuchter Hyperlink" xfId="3295" builtinId="9" hidden="1"/>
    <cellStyle name="Besuchter Hyperlink" xfId="3359" builtinId="9" hidden="1"/>
    <cellStyle name="Besuchter Hyperlink" xfId="3423" builtinId="9" hidden="1"/>
    <cellStyle name="Besuchter Hyperlink" xfId="3487" builtinId="9" hidden="1"/>
    <cellStyle name="Besuchter Hyperlink" xfId="3551" builtinId="9" hidden="1"/>
    <cellStyle name="Besuchter Hyperlink" xfId="3615" builtinId="9" hidden="1"/>
    <cellStyle name="Besuchter Hyperlink" xfId="3679" builtinId="9" hidden="1"/>
    <cellStyle name="Besuchter Hyperlink" xfId="3743" builtinId="9" hidden="1"/>
    <cellStyle name="Besuchter Hyperlink" xfId="3807" builtinId="9" hidden="1"/>
    <cellStyle name="Besuchter Hyperlink" xfId="3871" builtinId="9" hidden="1"/>
    <cellStyle name="Besuchter Hyperlink" xfId="3935" builtinId="9" hidden="1"/>
    <cellStyle name="Besuchter Hyperlink" xfId="3999" builtinId="9" hidden="1"/>
    <cellStyle name="Besuchter Hyperlink" xfId="4063" builtinId="9" hidden="1"/>
    <cellStyle name="Besuchter Hyperlink" xfId="4127" builtinId="9" hidden="1"/>
    <cellStyle name="Besuchter Hyperlink" xfId="4191" builtinId="9" hidden="1"/>
    <cellStyle name="Besuchter Hyperlink" xfId="4255" builtinId="9" hidden="1"/>
    <cellStyle name="Besuchter Hyperlink" xfId="4319" builtinId="9" hidden="1"/>
    <cellStyle name="Besuchter Hyperlink" xfId="4383" builtinId="9" hidden="1"/>
    <cellStyle name="Besuchter Hyperlink" xfId="4447" builtinId="9" hidden="1"/>
    <cellStyle name="Besuchter Hyperlink" xfId="4511" builtinId="9" hidden="1"/>
    <cellStyle name="Besuchter Hyperlink" xfId="4575" builtinId="9" hidden="1"/>
    <cellStyle name="Besuchter Hyperlink" xfId="4639" builtinId="9" hidden="1"/>
    <cellStyle name="Besuchter Hyperlink" xfId="4703" builtinId="9" hidden="1"/>
    <cellStyle name="Besuchter Hyperlink" xfId="4767" builtinId="9" hidden="1"/>
    <cellStyle name="Besuchter Hyperlink" xfId="4831" builtinId="9" hidden="1"/>
    <cellStyle name="Besuchter Hyperlink" xfId="4895" builtinId="9" hidden="1"/>
    <cellStyle name="Besuchter Hyperlink" xfId="4959" builtinId="9" hidden="1"/>
    <cellStyle name="Besuchter Hyperlink" xfId="5023" builtinId="9" hidden="1"/>
    <cellStyle name="Besuchter Hyperlink" xfId="5087" builtinId="9" hidden="1"/>
    <cellStyle name="Besuchter Hyperlink" xfId="5151" builtinId="9" hidden="1"/>
    <cellStyle name="Besuchter Hyperlink" xfId="5215" builtinId="9" hidden="1"/>
    <cellStyle name="Besuchter Hyperlink" xfId="5279" builtinId="9" hidden="1"/>
    <cellStyle name="Besuchter Hyperlink" xfId="5343" builtinId="9" hidden="1"/>
    <cellStyle name="Besuchter Hyperlink" xfId="5407" builtinId="9" hidden="1"/>
    <cellStyle name="Besuchter Hyperlink" xfId="5471" builtinId="9" hidden="1"/>
    <cellStyle name="Besuchter Hyperlink" xfId="5535" builtinId="9" hidden="1"/>
    <cellStyle name="Besuchter Hyperlink" xfId="5599" builtinId="9" hidden="1"/>
    <cellStyle name="Besuchter Hyperlink" xfId="5663" builtinId="9" hidden="1"/>
    <cellStyle name="Besuchter Hyperlink" xfId="5727" builtinId="9" hidden="1"/>
    <cellStyle name="Besuchter Hyperlink" xfId="5791" builtinId="9" hidden="1"/>
    <cellStyle name="Besuchter Hyperlink" xfId="5855" builtinId="9" hidden="1"/>
    <cellStyle name="Besuchter Hyperlink" xfId="5919" builtinId="9" hidden="1"/>
    <cellStyle name="Besuchter Hyperlink" xfId="5983" builtinId="9" hidden="1"/>
    <cellStyle name="Besuchter Hyperlink" xfId="6047" builtinId="9" hidden="1"/>
    <cellStyle name="Besuchter Hyperlink" xfId="6111" builtinId="9" hidden="1"/>
    <cellStyle name="Besuchter Hyperlink" xfId="6175" builtinId="9" hidden="1"/>
    <cellStyle name="Besuchter Hyperlink" xfId="6239" builtinId="9" hidden="1"/>
    <cellStyle name="Besuchter Hyperlink" xfId="6303" builtinId="9" hidden="1"/>
    <cellStyle name="Besuchter Hyperlink" xfId="6367" builtinId="9" hidden="1"/>
    <cellStyle name="Besuchter Hyperlink" xfId="6431" builtinId="9" hidden="1"/>
    <cellStyle name="Besuchter Hyperlink" xfId="6495" builtinId="9" hidden="1"/>
    <cellStyle name="Besuchter Hyperlink" xfId="6553" builtinId="9" hidden="1"/>
    <cellStyle name="Besuchter Hyperlink" xfId="6489" builtinId="9" hidden="1"/>
    <cellStyle name="Besuchter Hyperlink" xfId="6425" builtinId="9" hidden="1"/>
    <cellStyle name="Besuchter Hyperlink" xfId="6361" builtinId="9" hidden="1"/>
    <cellStyle name="Besuchter Hyperlink" xfId="6297" builtinId="9" hidden="1"/>
    <cellStyle name="Besuchter Hyperlink" xfId="6233" builtinId="9" hidden="1"/>
    <cellStyle name="Besuchter Hyperlink" xfId="6169" builtinId="9" hidden="1"/>
    <cellStyle name="Besuchter Hyperlink" xfId="6105" builtinId="9" hidden="1"/>
    <cellStyle name="Besuchter Hyperlink" xfId="6041" builtinId="9" hidden="1"/>
    <cellStyle name="Besuchter Hyperlink" xfId="5977" builtinId="9" hidden="1"/>
    <cellStyle name="Besuchter Hyperlink" xfId="5913" builtinId="9" hidden="1"/>
    <cellStyle name="Besuchter Hyperlink" xfId="5849" builtinId="9" hidden="1"/>
    <cellStyle name="Besuchter Hyperlink" xfId="5785" builtinId="9" hidden="1"/>
    <cellStyle name="Besuchter Hyperlink" xfId="5721" builtinId="9" hidden="1"/>
    <cellStyle name="Besuchter Hyperlink" xfId="5657" builtinId="9" hidden="1"/>
    <cellStyle name="Besuchter Hyperlink" xfId="5593" builtinId="9" hidden="1"/>
    <cellStyle name="Besuchter Hyperlink" xfId="5529" builtinId="9" hidden="1"/>
    <cellStyle name="Besuchter Hyperlink" xfId="5465" builtinId="9" hidden="1"/>
    <cellStyle name="Besuchter Hyperlink" xfId="5401" builtinId="9" hidden="1"/>
    <cellStyle name="Besuchter Hyperlink" xfId="5337" builtinId="9" hidden="1"/>
    <cellStyle name="Besuchter Hyperlink" xfId="5273" builtinId="9" hidden="1"/>
    <cellStyle name="Besuchter Hyperlink" xfId="5209" builtinId="9" hidden="1"/>
    <cellStyle name="Besuchter Hyperlink" xfId="5145" builtinId="9" hidden="1"/>
    <cellStyle name="Besuchter Hyperlink" xfId="5081" builtinId="9" hidden="1"/>
    <cellStyle name="Besuchter Hyperlink" xfId="5017" builtinId="9" hidden="1"/>
    <cellStyle name="Besuchter Hyperlink" xfId="4953" builtinId="9" hidden="1"/>
    <cellStyle name="Besuchter Hyperlink" xfId="4889" builtinId="9" hidden="1"/>
    <cellStyle name="Besuchter Hyperlink" xfId="4825" builtinId="9" hidden="1"/>
    <cellStyle name="Besuchter Hyperlink" xfId="4761" builtinId="9" hidden="1"/>
    <cellStyle name="Besuchter Hyperlink" xfId="4697" builtinId="9" hidden="1"/>
    <cellStyle name="Besuchter Hyperlink" xfId="4633" builtinId="9" hidden="1"/>
    <cellStyle name="Besuchter Hyperlink" xfId="4569" builtinId="9" hidden="1"/>
    <cellStyle name="Besuchter Hyperlink" xfId="4505" builtinId="9" hidden="1"/>
    <cellStyle name="Besuchter Hyperlink" xfId="4441" builtinId="9" hidden="1"/>
    <cellStyle name="Besuchter Hyperlink" xfId="4377" builtinId="9" hidden="1"/>
    <cellStyle name="Besuchter Hyperlink" xfId="4313" builtinId="9" hidden="1"/>
    <cellStyle name="Besuchter Hyperlink" xfId="4249" builtinId="9" hidden="1"/>
    <cellStyle name="Besuchter Hyperlink" xfId="4185" builtinId="9" hidden="1"/>
    <cellStyle name="Besuchter Hyperlink" xfId="4121" builtinId="9" hidden="1"/>
    <cellStyle name="Besuchter Hyperlink" xfId="4057" builtinId="9" hidden="1"/>
    <cellStyle name="Besuchter Hyperlink" xfId="3993" builtinId="9" hidden="1"/>
    <cellStyle name="Besuchter Hyperlink" xfId="3929" builtinId="9" hidden="1"/>
    <cellStyle name="Besuchter Hyperlink" xfId="3865" builtinId="9" hidden="1"/>
    <cellStyle name="Besuchter Hyperlink" xfId="3801" builtinId="9" hidden="1"/>
    <cellStyle name="Besuchter Hyperlink" xfId="3737" builtinId="9" hidden="1"/>
    <cellStyle name="Besuchter Hyperlink" xfId="3673" builtinId="9" hidden="1"/>
    <cellStyle name="Besuchter Hyperlink" xfId="3609" builtinId="9" hidden="1"/>
    <cellStyle name="Besuchter Hyperlink" xfId="3545" builtinId="9" hidden="1"/>
    <cellStyle name="Besuchter Hyperlink" xfId="3481" builtinId="9" hidden="1"/>
    <cellStyle name="Besuchter Hyperlink" xfId="3417" builtinId="9" hidden="1"/>
    <cellStyle name="Besuchter Hyperlink" xfId="3353" builtinId="9" hidden="1"/>
    <cellStyle name="Besuchter Hyperlink" xfId="3289" builtinId="9" hidden="1"/>
    <cellStyle name="Besuchter Hyperlink" xfId="3225" builtinId="9" hidden="1"/>
    <cellStyle name="Besuchter Hyperlink" xfId="3161" builtinId="9" hidden="1"/>
    <cellStyle name="Besuchter Hyperlink" xfId="3097" builtinId="9" hidden="1"/>
    <cellStyle name="Besuchter Hyperlink" xfId="3033" builtinId="9" hidden="1"/>
    <cellStyle name="Besuchter Hyperlink" xfId="2969" builtinId="9" hidden="1"/>
    <cellStyle name="Besuchter Hyperlink" xfId="2905" builtinId="9" hidden="1"/>
    <cellStyle name="Besuchter Hyperlink" xfId="2841" builtinId="9" hidden="1"/>
    <cellStyle name="Besuchter Hyperlink" xfId="2777" builtinId="9" hidden="1"/>
    <cellStyle name="Besuchter Hyperlink" xfId="2713" builtinId="9" hidden="1"/>
    <cellStyle name="Besuchter Hyperlink" xfId="2649" builtinId="9" hidden="1"/>
    <cellStyle name="Besuchter Hyperlink" xfId="2585" builtinId="9" hidden="1"/>
    <cellStyle name="Besuchter Hyperlink" xfId="2521" builtinId="9" hidden="1"/>
    <cellStyle name="Besuchter Hyperlink" xfId="2457" builtinId="9" hidden="1"/>
    <cellStyle name="Besuchter Hyperlink" xfId="2393" builtinId="9" hidden="1"/>
    <cellStyle name="Besuchter Hyperlink" xfId="2329" builtinId="9" hidden="1"/>
    <cellStyle name="Besuchter Hyperlink" xfId="2265" builtinId="9" hidden="1"/>
    <cellStyle name="Besuchter Hyperlink" xfId="2201" builtinId="9" hidden="1"/>
    <cellStyle name="Besuchter Hyperlink" xfId="2137" builtinId="9" hidden="1"/>
    <cellStyle name="Besuchter Hyperlink" xfId="2073" builtinId="9" hidden="1"/>
    <cellStyle name="Besuchter Hyperlink" xfId="2009" builtinId="9" hidden="1"/>
    <cellStyle name="Besuchter Hyperlink" xfId="1945" builtinId="9" hidden="1"/>
    <cellStyle name="Besuchter Hyperlink" xfId="1881" builtinId="9" hidden="1"/>
    <cellStyle name="Besuchter Hyperlink" xfId="1817" builtinId="9" hidden="1"/>
    <cellStyle name="Besuchter Hyperlink" xfId="1753" builtinId="9" hidden="1"/>
    <cellStyle name="Besuchter Hyperlink" xfId="1689" builtinId="9" hidden="1"/>
    <cellStyle name="Besuchter Hyperlink" xfId="1625" builtinId="9" hidden="1"/>
    <cellStyle name="Besuchter Hyperlink" xfId="1561" builtinId="9" hidden="1"/>
    <cellStyle name="Besuchter Hyperlink" xfId="1497" builtinId="9" hidden="1"/>
    <cellStyle name="Besuchter Hyperlink" xfId="1433" builtinId="9" hidden="1"/>
    <cellStyle name="Besuchter Hyperlink" xfId="1369" builtinId="9" hidden="1"/>
    <cellStyle name="Besuchter Hyperlink" xfId="1305" builtinId="9" hidden="1"/>
    <cellStyle name="Besuchter Hyperlink" xfId="1241" builtinId="9" hidden="1"/>
    <cellStyle name="Besuchter Hyperlink" xfId="1177" builtinId="9" hidden="1"/>
    <cellStyle name="Besuchter Hyperlink" xfId="1113" builtinId="9" hidden="1"/>
    <cellStyle name="Besuchter Hyperlink" xfId="1048" builtinId="9" hidden="1"/>
    <cellStyle name="Besuchter Hyperlink" xfId="984" builtinId="9" hidden="1"/>
    <cellStyle name="Besuchter Hyperlink" xfId="920" builtinId="9" hidden="1"/>
    <cellStyle name="Besuchter Hyperlink" xfId="856" builtinId="9" hidden="1"/>
    <cellStyle name="Besuchter Hyperlink" xfId="792" builtinId="9" hidden="1"/>
    <cellStyle name="Besuchter Hyperlink" xfId="728" builtinId="9" hidden="1"/>
    <cellStyle name="Besuchter Hyperlink" xfId="664" builtinId="9" hidden="1"/>
    <cellStyle name="Besuchter Hyperlink" xfId="600" builtinId="9" hidden="1"/>
    <cellStyle name="Besuchter Hyperlink" xfId="536" builtinId="9" hidden="1"/>
    <cellStyle name="Besuchter Hyperlink" xfId="472" builtinId="9" hidden="1"/>
    <cellStyle name="Besuchter Hyperlink" xfId="408" builtinId="9" hidden="1"/>
    <cellStyle name="Besuchter Hyperlink" xfId="344" builtinId="9" hidden="1"/>
    <cellStyle name="Besuchter Hyperlink" xfId="280" builtinId="9" hidden="1"/>
    <cellStyle name="Besuchter Hyperlink" xfId="216" builtinId="9" hidden="1"/>
    <cellStyle name="Besuchter Hyperlink" xfId="92" builtinId="9" hidden="1"/>
    <cellStyle name="Besuchter Hyperlink" xfId="132" builtinId="9" hidden="1"/>
    <cellStyle name="Besuchter Hyperlink" xfId="104" builtinId="9" hidden="1"/>
    <cellStyle name="Besuchter Hyperlink" xfId="64" builtinId="9" hidden="1"/>
    <cellStyle name="Besuchter Hyperlink" xfId="76" builtinId="9" hidden="1"/>
    <cellStyle name="Besuchter Hyperlink" xfId="148" builtinId="9" hidden="1"/>
    <cellStyle name="Besuchter Hyperlink" xfId="108" builtinId="9" hidden="1"/>
    <cellStyle name="Besuchter Hyperlink" xfId="192" builtinId="9" hidden="1"/>
    <cellStyle name="Besuchter Hyperlink" xfId="256" builtinId="9" hidden="1"/>
    <cellStyle name="Besuchter Hyperlink" xfId="320" builtinId="9" hidden="1"/>
    <cellStyle name="Besuchter Hyperlink" xfId="384" builtinId="9" hidden="1"/>
    <cellStyle name="Besuchter Hyperlink" xfId="448" builtinId="9" hidden="1"/>
    <cellStyle name="Besuchter Hyperlink" xfId="512" builtinId="9" hidden="1"/>
    <cellStyle name="Besuchter Hyperlink" xfId="576" builtinId="9" hidden="1"/>
    <cellStyle name="Besuchter Hyperlink" xfId="640" builtinId="9" hidden="1"/>
    <cellStyle name="Besuchter Hyperlink" xfId="704" builtinId="9" hidden="1"/>
    <cellStyle name="Besuchter Hyperlink" xfId="768" builtinId="9" hidden="1"/>
    <cellStyle name="Besuchter Hyperlink" xfId="832" builtinId="9" hidden="1"/>
    <cellStyle name="Besuchter Hyperlink" xfId="896" builtinId="9" hidden="1"/>
    <cellStyle name="Besuchter Hyperlink" xfId="960" builtinId="9" hidden="1"/>
    <cellStyle name="Besuchter Hyperlink" xfId="1024" builtinId="9" hidden="1"/>
    <cellStyle name="Besuchter Hyperlink" xfId="1089" builtinId="9" hidden="1"/>
    <cellStyle name="Besuchter Hyperlink" xfId="1153" builtinId="9" hidden="1"/>
    <cellStyle name="Besuchter Hyperlink" xfId="1217" builtinId="9" hidden="1"/>
    <cellStyle name="Besuchter Hyperlink" xfId="1281" builtinId="9" hidden="1"/>
    <cellStyle name="Besuchter Hyperlink" xfId="1345" builtinId="9" hidden="1"/>
    <cellStyle name="Besuchter Hyperlink" xfId="1409" builtinId="9" hidden="1"/>
    <cellStyle name="Besuchter Hyperlink" xfId="1473" builtinId="9" hidden="1"/>
    <cellStyle name="Besuchter Hyperlink" xfId="1537" builtinId="9" hidden="1"/>
    <cellStyle name="Besuchter Hyperlink" xfId="1601" builtinId="9" hidden="1"/>
    <cellStyle name="Besuchter Hyperlink" xfId="1665" builtinId="9" hidden="1"/>
    <cellStyle name="Besuchter Hyperlink" xfId="1729" builtinId="9" hidden="1"/>
    <cellStyle name="Besuchter Hyperlink" xfId="1793" builtinId="9" hidden="1"/>
    <cellStyle name="Besuchter Hyperlink" xfId="1857" builtinId="9" hidden="1"/>
    <cellStyle name="Besuchter Hyperlink" xfId="1921" builtinId="9" hidden="1"/>
    <cellStyle name="Besuchter Hyperlink" xfId="1985" builtinId="9" hidden="1"/>
    <cellStyle name="Besuchter Hyperlink" xfId="2049" builtinId="9" hidden="1"/>
    <cellStyle name="Besuchter Hyperlink" xfId="2113" builtinId="9" hidden="1"/>
    <cellStyle name="Besuchter Hyperlink" xfId="2177" builtinId="9" hidden="1"/>
    <cellStyle name="Besuchter Hyperlink" xfId="2241" builtinId="9" hidden="1"/>
    <cellStyle name="Besuchter Hyperlink" xfId="2305" builtinId="9" hidden="1"/>
    <cellStyle name="Besuchter Hyperlink" xfId="2369" builtinId="9" hidden="1"/>
    <cellStyle name="Besuchter Hyperlink" xfId="2433" builtinId="9" hidden="1"/>
    <cellStyle name="Besuchter Hyperlink" xfId="2497" builtinId="9" hidden="1"/>
    <cellStyle name="Besuchter Hyperlink" xfId="2561" builtinId="9" hidden="1"/>
    <cellStyle name="Besuchter Hyperlink" xfId="2625" builtinId="9" hidden="1"/>
    <cellStyle name="Besuchter Hyperlink" xfId="2689" builtinId="9" hidden="1"/>
    <cellStyle name="Besuchter Hyperlink" xfId="2753" builtinId="9" hidden="1"/>
    <cellStyle name="Besuchter Hyperlink" xfId="2817" builtinId="9" hidden="1"/>
    <cellStyle name="Besuchter Hyperlink" xfId="2881" builtinId="9" hidden="1"/>
    <cellStyle name="Besuchter Hyperlink" xfId="2945" builtinId="9" hidden="1"/>
    <cellStyle name="Besuchter Hyperlink" xfId="3009" builtinId="9" hidden="1"/>
    <cellStyle name="Besuchter Hyperlink" xfId="3073" builtinId="9" hidden="1"/>
    <cellStyle name="Besuchter Hyperlink" xfId="3137" builtinId="9" hidden="1"/>
    <cellStyle name="Besuchter Hyperlink" xfId="3201" builtinId="9" hidden="1"/>
    <cellStyle name="Besuchter Hyperlink" xfId="3265" builtinId="9" hidden="1"/>
    <cellStyle name="Besuchter Hyperlink" xfId="3329" builtinId="9" hidden="1"/>
    <cellStyle name="Besuchter Hyperlink" xfId="3393" builtinId="9" hidden="1"/>
    <cellStyle name="Besuchter Hyperlink" xfId="3457" builtinId="9" hidden="1"/>
    <cellStyle name="Besuchter Hyperlink" xfId="3521" builtinId="9" hidden="1"/>
    <cellStyle name="Besuchter Hyperlink" xfId="3585" builtinId="9" hidden="1"/>
    <cellStyle name="Besuchter Hyperlink" xfId="3649" builtinId="9" hidden="1"/>
    <cellStyle name="Besuchter Hyperlink" xfId="3713" builtinId="9" hidden="1"/>
    <cellStyle name="Besuchter Hyperlink" xfId="3777" builtinId="9" hidden="1"/>
    <cellStyle name="Besuchter Hyperlink" xfId="3841" builtinId="9" hidden="1"/>
    <cellStyle name="Besuchter Hyperlink" xfId="3905" builtinId="9" hidden="1"/>
    <cellStyle name="Besuchter Hyperlink" xfId="3969" builtinId="9" hidden="1"/>
    <cellStyle name="Besuchter Hyperlink" xfId="4033" builtinId="9" hidden="1"/>
    <cellStyle name="Besuchter Hyperlink" xfId="4097" builtinId="9" hidden="1"/>
    <cellStyle name="Besuchter Hyperlink" xfId="4161" builtinId="9" hidden="1"/>
    <cellStyle name="Besuchter Hyperlink" xfId="4225" builtinId="9" hidden="1"/>
    <cellStyle name="Besuchter Hyperlink" xfId="4289" builtinId="9" hidden="1"/>
    <cellStyle name="Besuchter Hyperlink" xfId="4353" builtinId="9" hidden="1"/>
    <cellStyle name="Besuchter Hyperlink" xfId="4417" builtinId="9" hidden="1"/>
    <cellStyle name="Besuchter Hyperlink" xfId="4481" builtinId="9" hidden="1"/>
    <cellStyle name="Besuchter Hyperlink" xfId="4545" builtinId="9" hidden="1"/>
    <cellStyle name="Besuchter Hyperlink" xfId="4609" builtinId="9" hidden="1"/>
    <cellStyle name="Besuchter Hyperlink" xfId="4673" builtinId="9" hidden="1"/>
    <cellStyle name="Besuchter Hyperlink" xfId="4737" builtinId="9" hidden="1"/>
    <cellStyle name="Besuchter Hyperlink" xfId="4801" builtinId="9" hidden="1"/>
    <cellStyle name="Besuchter Hyperlink" xfId="4865" builtinId="9" hidden="1"/>
    <cellStyle name="Besuchter Hyperlink" xfId="4929" builtinId="9" hidden="1"/>
    <cellStyle name="Besuchter Hyperlink" xfId="4993" builtinId="9" hidden="1"/>
    <cellStyle name="Besuchter Hyperlink" xfId="5057" builtinId="9" hidden="1"/>
    <cellStyle name="Besuchter Hyperlink" xfId="5121" builtinId="9" hidden="1"/>
    <cellStyle name="Besuchter Hyperlink" xfId="5185" builtinId="9" hidden="1"/>
    <cellStyle name="Besuchter Hyperlink" xfId="5249" builtinId="9" hidden="1"/>
    <cellStyle name="Besuchter Hyperlink" xfId="5313" builtinId="9" hidden="1"/>
    <cellStyle name="Besuchter Hyperlink" xfId="5377" builtinId="9" hidden="1"/>
    <cellStyle name="Besuchter Hyperlink" xfId="5441" builtinId="9" hidden="1"/>
    <cellStyle name="Besuchter Hyperlink" xfId="5505" builtinId="9" hidden="1"/>
    <cellStyle name="Besuchter Hyperlink" xfId="5569" builtinId="9" hidden="1"/>
    <cellStyle name="Besuchter Hyperlink" xfId="5633" builtinId="9" hidden="1"/>
    <cellStyle name="Besuchter Hyperlink" xfId="5697" builtinId="9" hidden="1"/>
    <cellStyle name="Besuchter Hyperlink" xfId="5761" builtinId="9" hidden="1"/>
    <cellStyle name="Besuchter Hyperlink" xfId="5825" builtinId="9" hidden="1"/>
    <cellStyle name="Besuchter Hyperlink" xfId="5889" builtinId="9" hidden="1"/>
    <cellStyle name="Besuchter Hyperlink" xfId="5953" builtinId="9" hidden="1"/>
    <cellStyle name="Besuchter Hyperlink" xfId="6017" builtinId="9" hidden="1"/>
    <cellStyle name="Besuchter Hyperlink" xfId="6081" builtinId="9" hidden="1"/>
    <cellStyle name="Besuchter Hyperlink" xfId="6145" builtinId="9" hidden="1"/>
    <cellStyle name="Besuchter Hyperlink" xfId="6209" builtinId="9" hidden="1"/>
    <cellStyle name="Besuchter Hyperlink" xfId="6273" builtinId="9" hidden="1"/>
    <cellStyle name="Besuchter Hyperlink" xfId="6337" builtinId="9" hidden="1"/>
    <cellStyle name="Besuchter Hyperlink" xfId="6401" builtinId="9" hidden="1"/>
    <cellStyle name="Besuchter Hyperlink" xfId="6465" builtinId="9" hidden="1"/>
    <cellStyle name="Besuchter Hyperlink" xfId="6529" builtinId="9" hidden="1"/>
    <cellStyle name="Besuchter Hyperlink" xfId="6519" builtinId="9" hidden="1"/>
    <cellStyle name="Besuchter Hyperlink" xfId="6455" builtinId="9" hidden="1"/>
    <cellStyle name="Besuchter Hyperlink" xfId="6391" builtinId="9" hidden="1"/>
    <cellStyle name="Besuchter Hyperlink" xfId="6327" builtinId="9" hidden="1"/>
    <cellStyle name="Besuchter Hyperlink" xfId="6263" builtinId="9" hidden="1"/>
    <cellStyle name="Besuchter Hyperlink" xfId="6199" builtinId="9" hidden="1"/>
    <cellStyle name="Besuchter Hyperlink" xfId="6135" builtinId="9" hidden="1"/>
    <cellStyle name="Besuchter Hyperlink" xfId="6071" builtinId="9" hidden="1"/>
    <cellStyle name="Besuchter Hyperlink" xfId="6007" builtinId="9" hidden="1"/>
    <cellStyle name="Besuchter Hyperlink" xfId="5943" builtinId="9" hidden="1"/>
    <cellStyle name="Besuchter Hyperlink" xfId="5879" builtinId="9" hidden="1"/>
    <cellStyle name="Besuchter Hyperlink" xfId="5815" builtinId="9" hidden="1"/>
    <cellStyle name="Besuchter Hyperlink" xfId="5751" builtinId="9" hidden="1"/>
    <cellStyle name="Besuchter Hyperlink" xfId="5687" builtinId="9" hidden="1"/>
    <cellStyle name="Besuchter Hyperlink" xfId="5623" builtinId="9" hidden="1"/>
    <cellStyle name="Besuchter Hyperlink" xfId="5559" builtinId="9" hidden="1"/>
    <cellStyle name="Besuchter Hyperlink" xfId="5495" builtinId="9" hidden="1"/>
    <cellStyle name="Besuchter Hyperlink" xfId="5431" builtinId="9" hidden="1"/>
    <cellStyle name="Besuchter Hyperlink" xfId="5367" builtinId="9" hidden="1"/>
    <cellStyle name="Besuchter Hyperlink" xfId="5303" builtinId="9" hidden="1"/>
    <cellStyle name="Besuchter Hyperlink" xfId="5239" builtinId="9" hidden="1"/>
    <cellStyle name="Besuchter Hyperlink" xfId="5175" builtinId="9" hidden="1"/>
    <cellStyle name="Besuchter Hyperlink" xfId="5111" builtinId="9" hidden="1"/>
    <cellStyle name="Besuchter Hyperlink" xfId="5047" builtinId="9" hidden="1"/>
    <cellStyle name="Besuchter Hyperlink" xfId="4983" builtinId="9" hidden="1"/>
    <cellStyle name="Besuchter Hyperlink" xfId="4919" builtinId="9" hidden="1"/>
    <cellStyle name="Besuchter Hyperlink" xfId="4855" builtinId="9" hidden="1"/>
    <cellStyle name="Besuchter Hyperlink" xfId="4791" builtinId="9" hidden="1"/>
    <cellStyle name="Besuchter Hyperlink" xfId="4727" builtinId="9" hidden="1"/>
    <cellStyle name="Besuchter Hyperlink" xfId="4663" builtinId="9" hidden="1"/>
    <cellStyle name="Besuchter Hyperlink" xfId="4599" builtinId="9" hidden="1"/>
    <cellStyle name="Besuchter Hyperlink" xfId="4535" builtinId="9" hidden="1"/>
    <cellStyle name="Besuchter Hyperlink" xfId="4471" builtinId="9" hidden="1"/>
    <cellStyle name="Besuchter Hyperlink" xfId="4407" builtinId="9" hidden="1"/>
    <cellStyle name="Besuchter Hyperlink" xfId="4343" builtinId="9" hidden="1"/>
    <cellStyle name="Besuchter Hyperlink" xfId="4279" builtinId="9" hidden="1"/>
    <cellStyle name="Besuchter Hyperlink" xfId="4215" builtinId="9" hidden="1"/>
    <cellStyle name="Besuchter Hyperlink" xfId="4151" builtinId="9" hidden="1"/>
    <cellStyle name="Besuchter Hyperlink" xfId="4087" builtinId="9" hidden="1"/>
    <cellStyle name="Besuchter Hyperlink" xfId="4023" builtinId="9" hidden="1"/>
    <cellStyle name="Besuchter Hyperlink" xfId="3959" builtinId="9" hidden="1"/>
    <cellStyle name="Besuchter Hyperlink" xfId="3895" builtinId="9" hidden="1"/>
    <cellStyle name="Besuchter Hyperlink" xfId="3831" builtinId="9" hidden="1"/>
    <cellStyle name="Besuchter Hyperlink" xfId="3767" builtinId="9" hidden="1"/>
    <cellStyle name="Besuchter Hyperlink" xfId="3703" builtinId="9" hidden="1"/>
    <cellStyle name="Besuchter Hyperlink" xfId="3639" builtinId="9" hidden="1"/>
    <cellStyle name="Besuchter Hyperlink" xfId="3575" builtinId="9" hidden="1"/>
    <cellStyle name="Besuchter Hyperlink" xfId="3511" builtinId="9" hidden="1"/>
    <cellStyle name="Besuchter Hyperlink" xfId="3447" builtinId="9" hidden="1"/>
    <cellStyle name="Besuchter Hyperlink" xfId="3383" builtinId="9" hidden="1"/>
    <cellStyle name="Besuchter Hyperlink" xfId="3319" builtinId="9" hidden="1"/>
    <cellStyle name="Besuchter Hyperlink" xfId="3255" builtinId="9" hidden="1"/>
    <cellStyle name="Besuchter Hyperlink" xfId="3191" builtinId="9" hidden="1"/>
    <cellStyle name="Besuchter Hyperlink" xfId="3127" builtinId="9" hidden="1"/>
    <cellStyle name="Besuchter Hyperlink" xfId="3063" builtinId="9" hidden="1"/>
    <cellStyle name="Besuchter Hyperlink" xfId="2999" builtinId="9" hidden="1"/>
    <cellStyle name="Besuchter Hyperlink" xfId="2935" builtinId="9" hidden="1"/>
    <cellStyle name="Besuchter Hyperlink" xfId="2871" builtinId="9" hidden="1"/>
    <cellStyle name="Besuchter Hyperlink" xfId="2807" builtinId="9" hidden="1"/>
    <cellStyle name="Besuchter Hyperlink" xfId="2743" builtinId="9" hidden="1"/>
    <cellStyle name="Besuchter Hyperlink" xfId="2679" builtinId="9" hidden="1"/>
    <cellStyle name="Besuchter Hyperlink" xfId="2615" builtinId="9" hidden="1"/>
    <cellStyle name="Besuchter Hyperlink" xfId="2551" builtinId="9" hidden="1"/>
    <cellStyle name="Besuchter Hyperlink" xfId="2487" builtinId="9" hidden="1"/>
    <cellStyle name="Besuchter Hyperlink" xfId="2423" builtinId="9" hidden="1"/>
    <cellStyle name="Besuchter Hyperlink" xfId="2359" builtinId="9" hidden="1"/>
    <cellStyle name="Besuchter Hyperlink" xfId="2295" builtinId="9" hidden="1"/>
    <cellStyle name="Besuchter Hyperlink" xfId="2231" builtinId="9" hidden="1"/>
    <cellStyle name="Besuchter Hyperlink" xfId="2167" builtinId="9" hidden="1"/>
    <cellStyle name="Besuchter Hyperlink" xfId="2103" builtinId="9" hidden="1"/>
    <cellStyle name="Besuchter Hyperlink" xfId="2039" builtinId="9" hidden="1"/>
    <cellStyle name="Besuchter Hyperlink" xfId="1975" builtinId="9" hidden="1"/>
    <cellStyle name="Besuchter Hyperlink" xfId="1911" builtinId="9" hidden="1"/>
    <cellStyle name="Besuchter Hyperlink" xfId="1847" builtinId="9" hidden="1"/>
    <cellStyle name="Besuchter Hyperlink" xfId="1783" builtinId="9" hidden="1"/>
    <cellStyle name="Besuchter Hyperlink" xfId="1719" builtinId="9" hidden="1"/>
    <cellStyle name="Besuchter Hyperlink" xfId="1655" builtinId="9" hidden="1"/>
    <cellStyle name="Besuchter Hyperlink" xfId="1591" builtinId="9" hidden="1"/>
    <cellStyle name="Besuchter Hyperlink" xfId="1527" builtinId="9" hidden="1"/>
    <cellStyle name="Besuchter Hyperlink" xfId="1463" builtinId="9" hidden="1"/>
    <cellStyle name="Besuchter Hyperlink" xfId="1399" builtinId="9" hidden="1"/>
    <cellStyle name="Besuchter Hyperlink" xfId="1335" builtinId="9" hidden="1"/>
    <cellStyle name="Besuchter Hyperlink" xfId="1271" builtinId="9" hidden="1"/>
    <cellStyle name="Besuchter Hyperlink" xfId="1207" builtinId="9" hidden="1"/>
    <cellStyle name="Besuchter Hyperlink" xfId="1143" builtinId="9" hidden="1"/>
    <cellStyle name="Besuchter Hyperlink" xfId="1079" builtinId="9" hidden="1"/>
    <cellStyle name="Besuchter Hyperlink" xfId="1014" builtinId="9" hidden="1"/>
    <cellStyle name="Besuchter Hyperlink" xfId="950" builtinId="9" hidden="1"/>
    <cellStyle name="Besuchter Hyperlink" xfId="886" builtinId="9" hidden="1"/>
    <cellStyle name="Besuchter Hyperlink" xfId="822" builtinId="9" hidden="1"/>
    <cellStyle name="Besuchter Hyperlink" xfId="758" builtinId="9" hidden="1"/>
    <cellStyle name="Besuchter Hyperlink" xfId="694" builtinId="9" hidden="1"/>
    <cellStyle name="Besuchter Hyperlink" xfId="630" builtinId="9" hidden="1"/>
    <cellStyle name="Besuchter Hyperlink" xfId="566" builtinId="9" hidden="1"/>
    <cellStyle name="Besuchter Hyperlink" xfId="502" builtinId="9" hidden="1"/>
    <cellStyle name="Besuchter Hyperlink" xfId="438" builtinId="9" hidden="1"/>
    <cellStyle name="Besuchter Hyperlink" xfId="374" builtinId="9" hidden="1"/>
    <cellStyle name="Besuchter Hyperlink" xfId="310" builtinId="9" hidden="1"/>
    <cellStyle name="Besuchter Hyperlink" xfId="246" builtinId="9" hidden="1"/>
    <cellStyle name="Besuchter Hyperlink" xfId="182" builtinId="9" hidden="1"/>
    <cellStyle name="Besuchter Hyperlink" xfId="118" builtinId="9" hidden="1"/>
    <cellStyle name="Besuchter Hyperlink" xfId="54" builtinId="9" hidden="1"/>
    <cellStyle name="Besuchter Hyperlink" xfId="34" builtinId="9" hidden="1"/>
    <cellStyle name="Besuchter Hyperlink" xfId="14" builtinId="9" hidden="1"/>
    <cellStyle name="Besuchter Hyperlink" xfId="30" builtinId="9" hidden="1"/>
    <cellStyle name="Besuchter Hyperlink" xfId="98" builtinId="9" hidden="1"/>
    <cellStyle name="Besuchter Hyperlink" xfId="162" builtinId="9" hidden="1"/>
    <cellStyle name="Besuchter Hyperlink" xfId="226" builtinId="9" hidden="1"/>
    <cellStyle name="Besuchter Hyperlink" xfId="290" builtinId="9" hidden="1"/>
    <cellStyle name="Besuchter Hyperlink" xfId="354" builtinId="9" hidden="1"/>
    <cellStyle name="Besuchter Hyperlink" xfId="418" builtinId="9" hidden="1"/>
    <cellStyle name="Besuchter Hyperlink" xfId="482" builtinId="9" hidden="1"/>
    <cellStyle name="Besuchter Hyperlink" xfId="546" builtinId="9" hidden="1"/>
    <cellStyle name="Besuchter Hyperlink" xfId="610" builtinId="9" hidden="1"/>
    <cellStyle name="Besuchter Hyperlink" xfId="674" builtinId="9" hidden="1"/>
    <cellStyle name="Besuchter Hyperlink" xfId="738" builtinId="9" hidden="1"/>
    <cellStyle name="Besuchter Hyperlink" xfId="802" builtinId="9" hidden="1"/>
    <cellStyle name="Besuchter Hyperlink" xfId="866" builtinId="9" hidden="1"/>
    <cellStyle name="Besuchter Hyperlink" xfId="930" builtinId="9" hidden="1"/>
    <cellStyle name="Besuchter Hyperlink" xfId="994" builtinId="9" hidden="1"/>
    <cellStyle name="Besuchter Hyperlink" xfId="1058" builtinId="9" hidden="1"/>
    <cellStyle name="Besuchter Hyperlink" xfId="1123" builtinId="9" hidden="1"/>
    <cellStyle name="Besuchter Hyperlink" xfId="1187" builtinId="9" hidden="1"/>
    <cellStyle name="Besuchter Hyperlink" xfId="1251" builtinId="9" hidden="1"/>
    <cellStyle name="Besuchter Hyperlink" xfId="1315" builtinId="9" hidden="1"/>
    <cellStyle name="Besuchter Hyperlink" xfId="1379" builtinId="9" hidden="1"/>
    <cellStyle name="Besuchter Hyperlink" xfId="1443" builtinId="9" hidden="1"/>
    <cellStyle name="Besuchter Hyperlink" xfId="1507" builtinId="9" hidden="1"/>
    <cellStyle name="Besuchter Hyperlink" xfId="1571" builtinId="9" hidden="1"/>
    <cellStyle name="Besuchter Hyperlink" xfId="1635" builtinId="9" hidden="1"/>
    <cellStyle name="Besuchter Hyperlink" xfId="1699" builtinId="9" hidden="1"/>
    <cellStyle name="Besuchter Hyperlink" xfId="1763" builtinId="9" hidden="1"/>
    <cellStyle name="Besuchter Hyperlink" xfId="1827" builtinId="9" hidden="1"/>
    <cellStyle name="Besuchter Hyperlink" xfId="1891" builtinId="9" hidden="1"/>
    <cellStyle name="Besuchter Hyperlink" xfId="1955" builtinId="9" hidden="1"/>
    <cellStyle name="Besuchter Hyperlink" xfId="2019" builtinId="9" hidden="1"/>
    <cellStyle name="Besuchter Hyperlink" xfId="2083" builtinId="9" hidden="1"/>
    <cellStyle name="Besuchter Hyperlink" xfId="2147" builtinId="9" hidden="1"/>
    <cellStyle name="Besuchter Hyperlink" xfId="2211" builtinId="9" hidden="1"/>
    <cellStyle name="Besuchter Hyperlink" xfId="2275" builtinId="9" hidden="1"/>
    <cellStyle name="Besuchter Hyperlink" xfId="2339" builtinId="9" hidden="1"/>
    <cellStyle name="Besuchter Hyperlink" xfId="2403" builtinId="9" hidden="1"/>
    <cellStyle name="Besuchter Hyperlink" xfId="2467" builtinId="9" hidden="1"/>
    <cellStyle name="Besuchter Hyperlink" xfId="2531" builtinId="9" hidden="1"/>
    <cellStyle name="Besuchter Hyperlink" xfId="2595" builtinId="9" hidden="1"/>
    <cellStyle name="Besuchter Hyperlink" xfId="2659" builtinId="9" hidden="1"/>
    <cellStyle name="Besuchter Hyperlink" xfId="2723" builtinId="9" hidden="1"/>
    <cellStyle name="Besuchter Hyperlink" xfId="2787" builtinId="9" hidden="1"/>
    <cellStyle name="Besuchter Hyperlink" xfId="2851" builtinId="9" hidden="1"/>
    <cellStyle name="Besuchter Hyperlink" xfId="2915" builtinId="9" hidden="1"/>
    <cellStyle name="Besuchter Hyperlink" xfId="2979" builtinId="9" hidden="1"/>
    <cellStyle name="Besuchter Hyperlink" xfId="3043" builtinId="9" hidden="1"/>
    <cellStyle name="Besuchter Hyperlink" xfId="3107" builtinId="9" hidden="1"/>
    <cellStyle name="Besuchter Hyperlink" xfId="3171" builtinId="9" hidden="1"/>
    <cellStyle name="Besuchter Hyperlink" xfId="3235" builtinId="9" hidden="1"/>
    <cellStyle name="Besuchter Hyperlink" xfId="3299" builtinId="9" hidden="1"/>
    <cellStyle name="Besuchter Hyperlink" xfId="3363" builtinId="9" hidden="1"/>
    <cellStyle name="Besuchter Hyperlink" xfId="3427" builtinId="9" hidden="1"/>
    <cellStyle name="Besuchter Hyperlink" xfId="3491" builtinId="9" hidden="1"/>
    <cellStyle name="Besuchter Hyperlink" xfId="3555" builtinId="9" hidden="1"/>
    <cellStyle name="Besuchter Hyperlink" xfId="3619" builtinId="9" hidden="1"/>
    <cellStyle name="Besuchter Hyperlink" xfId="3683" builtinId="9" hidden="1"/>
    <cellStyle name="Besuchter Hyperlink" xfId="3747" builtinId="9" hidden="1"/>
    <cellStyle name="Besuchter Hyperlink" xfId="3811" builtinId="9" hidden="1"/>
    <cellStyle name="Besuchter Hyperlink" xfId="3875" builtinId="9" hidden="1"/>
    <cellStyle name="Besuchter Hyperlink" xfId="3939" builtinId="9" hidden="1"/>
    <cellStyle name="Besuchter Hyperlink" xfId="4003" builtinId="9" hidden="1"/>
    <cellStyle name="Besuchter Hyperlink" xfId="4067" builtinId="9" hidden="1"/>
    <cellStyle name="Besuchter Hyperlink" xfId="4131" builtinId="9" hidden="1"/>
    <cellStyle name="Besuchter Hyperlink" xfId="4195" builtinId="9" hidden="1"/>
    <cellStyle name="Besuchter Hyperlink" xfId="4259" builtinId="9" hidden="1"/>
    <cellStyle name="Besuchter Hyperlink" xfId="4323" builtinId="9" hidden="1"/>
    <cellStyle name="Besuchter Hyperlink" xfId="4387" builtinId="9" hidden="1"/>
    <cellStyle name="Besuchter Hyperlink" xfId="4451" builtinId="9" hidden="1"/>
    <cellStyle name="Besuchter Hyperlink" xfId="4515" builtinId="9" hidden="1"/>
    <cellStyle name="Besuchter Hyperlink" xfId="4579" builtinId="9" hidden="1"/>
    <cellStyle name="Besuchter Hyperlink" xfId="4643" builtinId="9" hidden="1"/>
    <cellStyle name="Besuchter Hyperlink" xfId="4707" builtinId="9" hidden="1"/>
    <cellStyle name="Besuchter Hyperlink" xfId="4771" builtinId="9" hidden="1"/>
    <cellStyle name="Besuchter Hyperlink" xfId="4835" builtinId="9" hidden="1"/>
    <cellStyle name="Besuchter Hyperlink" xfId="4899" builtinId="9" hidden="1"/>
    <cellStyle name="Besuchter Hyperlink" xfId="4963" builtinId="9" hidden="1"/>
    <cellStyle name="Besuchter Hyperlink" xfId="5027" builtinId="9" hidden="1"/>
    <cellStyle name="Besuchter Hyperlink" xfId="5091" builtinId="9" hidden="1"/>
    <cellStyle name="Besuchter Hyperlink" xfId="5155" builtinId="9" hidden="1"/>
    <cellStyle name="Besuchter Hyperlink" xfId="5219" builtinId="9" hidden="1"/>
    <cellStyle name="Besuchter Hyperlink" xfId="5283" builtinId="9" hidden="1"/>
    <cellStyle name="Besuchter Hyperlink" xfId="5347" builtinId="9" hidden="1"/>
    <cellStyle name="Besuchter Hyperlink" xfId="5411" builtinId="9" hidden="1"/>
    <cellStyle name="Besuchter Hyperlink" xfId="5475" builtinId="9" hidden="1"/>
    <cellStyle name="Besuchter Hyperlink" xfId="5539" builtinId="9" hidden="1"/>
    <cellStyle name="Besuchter Hyperlink" xfId="5603" builtinId="9" hidden="1"/>
    <cellStyle name="Besuchter Hyperlink" xfId="5667" builtinId="9" hidden="1"/>
    <cellStyle name="Besuchter Hyperlink" xfId="5731" builtinId="9" hidden="1"/>
    <cellStyle name="Besuchter Hyperlink" xfId="5795" builtinId="9" hidden="1"/>
    <cellStyle name="Besuchter Hyperlink" xfId="5859" builtinId="9" hidden="1"/>
    <cellStyle name="Besuchter Hyperlink" xfId="5923" builtinId="9" hidden="1"/>
    <cellStyle name="Besuchter Hyperlink" xfId="5987" builtinId="9" hidden="1"/>
    <cellStyle name="Besuchter Hyperlink" xfId="6051" builtinId="9" hidden="1"/>
    <cellStyle name="Besuchter Hyperlink" xfId="6115" builtinId="9" hidden="1"/>
    <cellStyle name="Besuchter Hyperlink" xfId="6179" builtinId="9" hidden="1"/>
    <cellStyle name="Besuchter Hyperlink" xfId="6243" builtinId="9" hidden="1"/>
    <cellStyle name="Besuchter Hyperlink" xfId="6307" builtinId="9" hidden="1"/>
    <cellStyle name="Besuchter Hyperlink" xfId="6371" builtinId="9" hidden="1"/>
    <cellStyle name="Besuchter Hyperlink" xfId="6435" builtinId="9" hidden="1"/>
    <cellStyle name="Besuchter Hyperlink" xfId="6499" builtinId="9" hidden="1"/>
    <cellStyle name="Besuchter Hyperlink" xfId="6549" builtinId="9" hidden="1"/>
    <cellStyle name="Besuchter Hyperlink" xfId="6485" builtinId="9" hidden="1"/>
    <cellStyle name="Besuchter Hyperlink" xfId="6421" builtinId="9" hidden="1"/>
    <cellStyle name="Besuchter Hyperlink" xfId="6357" builtinId="9" hidden="1"/>
    <cellStyle name="Besuchter Hyperlink" xfId="6293" builtinId="9" hidden="1"/>
    <cellStyle name="Besuchter Hyperlink" xfId="6229" builtinId="9" hidden="1"/>
    <cellStyle name="Besuchter Hyperlink" xfId="6165" builtinId="9" hidden="1"/>
    <cellStyle name="Besuchter Hyperlink" xfId="6101" builtinId="9" hidden="1"/>
    <cellStyle name="Besuchter Hyperlink" xfId="6037" builtinId="9" hidden="1"/>
    <cellStyle name="Besuchter Hyperlink" xfId="5973" builtinId="9" hidden="1"/>
    <cellStyle name="Besuchter Hyperlink" xfId="5909" builtinId="9" hidden="1"/>
    <cellStyle name="Besuchter Hyperlink" xfId="5845" builtinId="9" hidden="1"/>
    <cellStyle name="Besuchter Hyperlink" xfId="5781" builtinId="9" hidden="1"/>
    <cellStyle name="Besuchter Hyperlink" xfId="5717" builtinId="9" hidden="1"/>
    <cellStyle name="Besuchter Hyperlink" xfId="5653" builtinId="9" hidden="1"/>
    <cellStyle name="Besuchter Hyperlink" xfId="5589" builtinId="9" hidden="1"/>
    <cellStyle name="Besuchter Hyperlink" xfId="5525" builtinId="9" hidden="1"/>
    <cellStyle name="Besuchter Hyperlink" xfId="5461" builtinId="9" hidden="1"/>
    <cellStyle name="Besuchter Hyperlink" xfId="5397" builtinId="9" hidden="1"/>
    <cellStyle name="Besuchter Hyperlink" xfId="5333" builtinId="9" hidden="1"/>
    <cellStyle name="Besuchter Hyperlink" xfId="5269" builtinId="9" hidden="1"/>
    <cellStyle name="Besuchter Hyperlink" xfId="5205" builtinId="9" hidden="1"/>
    <cellStyle name="Besuchter Hyperlink" xfId="5141" builtinId="9" hidden="1"/>
    <cellStyle name="Besuchter Hyperlink" xfId="5077" builtinId="9" hidden="1"/>
    <cellStyle name="Besuchter Hyperlink" xfId="5013" builtinId="9" hidden="1"/>
    <cellStyle name="Besuchter Hyperlink" xfId="4949" builtinId="9" hidden="1"/>
    <cellStyle name="Besuchter Hyperlink" xfId="4885" builtinId="9" hidden="1"/>
    <cellStyle name="Besuchter Hyperlink" xfId="4821" builtinId="9" hidden="1"/>
    <cellStyle name="Besuchter Hyperlink" xfId="4757" builtinId="9" hidden="1"/>
    <cellStyle name="Besuchter Hyperlink" xfId="4693" builtinId="9" hidden="1"/>
    <cellStyle name="Besuchter Hyperlink" xfId="4629" builtinId="9" hidden="1"/>
    <cellStyle name="Besuchter Hyperlink" xfId="4565" builtinId="9" hidden="1"/>
    <cellStyle name="Besuchter Hyperlink" xfId="4501" builtinId="9" hidden="1"/>
    <cellStyle name="Besuchter Hyperlink" xfId="4437" builtinId="9" hidden="1"/>
    <cellStyle name="Besuchter Hyperlink" xfId="4373" builtinId="9" hidden="1"/>
    <cellStyle name="Besuchter Hyperlink" xfId="4309" builtinId="9" hidden="1"/>
    <cellStyle name="Besuchter Hyperlink" xfId="4245" builtinId="9" hidden="1"/>
    <cellStyle name="Besuchter Hyperlink" xfId="4181" builtinId="9" hidden="1"/>
    <cellStyle name="Besuchter Hyperlink" xfId="4117" builtinId="9" hidden="1"/>
    <cellStyle name="Besuchter Hyperlink" xfId="4053" builtinId="9" hidden="1"/>
    <cellStyle name="Besuchter Hyperlink" xfId="3989" builtinId="9" hidden="1"/>
    <cellStyle name="Besuchter Hyperlink" xfId="3925" builtinId="9" hidden="1"/>
    <cellStyle name="Besuchter Hyperlink" xfId="3861" builtinId="9" hidden="1"/>
    <cellStyle name="Besuchter Hyperlink" xfId="3797" builtinId="9" hidden="1"/>
    <cellStyle name="Besuchter Hyperlink" xfId="3733" builtinId="9" hidden="1"/>
    <cellStyle name="Besuchter Hyperlink" xfId="3669" builtinId="9" hidden="1"/>
    <cellStyle name="Besuchter Hyperlink" xfId="3605" builtinId="9" hidden="1"/>
    <cellStyle name="Besuchter Hyperlink" xfId="3541" builtinId="9" hidden="1"/>
    <cellStyle name="Besuchter Hyperlink" xfId="3477" builtinId="9" hidden="1"/>
    <cellStyle name="Besuchter Hyperlink" xfId="3413" builtinId="9" hidden="1"/>
    <cellStyle name="Besuchter Hyperlink" xfId="3349" builtinId="9" hidden="1"/>
    <cellStyle name="Besuchter Hyperlink" xfId="3285" builtinId="9" hidden="1"/>
    <cellStyle name="Besuchter Hyperlink" xfId="3221" builtinId="9" hidden="1"/>
    <cellStyle name="Besuchter Hyperlink" xfId="3157" builtinId="9" hidden="1"/>
    <cellStyle name="Besuchter Hyperlink" xfId="3093" builtinId="9" hidden="1"/>
    <cellStyle name="Besuchter Hyperlink" xfId="3029" builtinId="9" hidden="1"/>
    <cellStyle name="Besuchter Hyperlink" xfId="2965" builtinId="9" hidden="1"/>
    <cellStyle name="Besuchter Hyperlink" xfId="2901" builtinId="9" hidden="1"/>
    <cellStyle name="Besuchter Hyperlink" xfId="2837" builtinId="9" hidden="1"/>
    <cellStyle name="Besuchter Hyperlink" xfId="2773" builtinId="9" hidden="1"/>
    <cellStyle name="Besuchter Hyperlink" xfId="2709" builtinId="9" hidden="1"/>
    <cellStyle name="Besuchter Hyperlink" xfId="2645" builtinId="9" hidden="1"/>
    <cellStyle name="Besuchter Hyperlink" xfId="2581" builtinId="9" hidden="1"/>
    <cellStyle name="Besuchter Hyperlink" xfId="2517" builtinId="9" hidden="1"/>
    <cellStyle name="Besuchter Hyperlink" xfId="2453" builtinId="9" hidden="1"/>
    <cellStyle name="Besuchter Hyperlink" xfId="2389" builtinId="9" hidden="1"/>
    <cellStyle name="Besuchter Hyperlink" xfId="2325" builtinId="9" hidden="1"/>
    <cellStyle name="Besuchter Hyperlink" xfId="2261" builtinId="9" hidden="1"/>
    <cellStyle name="Besuchter Hyperlink" xfId="2197" builtinId="9" hidden="1"/>
    <cellStyle name="Besuchter Hyperlink" xfId="2133" builtinId="9" hidden="1"/>
    <cellStyle name="Besuchter Hyperlink" xfId="2069" builtinId="9" hidden="1"/>
    <cellStyle name="Besuchter Hyperlink" xfId="2005" builtinId="9" hidden="1"/>
    <cellStyle name="Besuchter Hyperlink" xfId="1941" builtinId="9" hidden="1"/>
    <cellStyle name="Besuchter Hyperlink" xfId="1877" builtinId="9" hidden="1"/>
    <cellStyle name="Besuchter Hyperlink" xfId="1813" builtinId="9" hidden="1"/>
    <cellStyle name="Besuchter Hyperlink" xfId="1749" builtinId="9" hidden="1"/>
    <cellStyle name="Besuchter Hyperlink" xfId="1685" builtinId="9" hidden="1"/>
    <cellStyle name="Besuchter Hyperlink" xfId="1621" builtinId="9" hidden="1"/>
    <cellStyle name="Besuchter Hyperlink" xfId="1557" builtinId="9" hidden="1"/>
    <cellStyle name="Besuchter Hyperlink" xfId="1493" builtinId="9" hidden="1"/>
    <cellStyle name="Besuchter Hyperlink" xfId="1429" builtinId="9" hidden="1"/>
    <cellStyle name="Besuchter Hyperlink" xfId="1365" builtinId="9" hidden="1"/>
    <cellStyle name="Besuchter Hyperlink" xfId="1301" builtinId="9" hidden="1"/>
    <cellStyle name="Besuchter Hyperlink" xfId="1237" builtinId="9" hidden="1"/>
    <cellStyle name="Besuchter Hyperlink" xfId="1173" builtinId="9" hidden="1"/>
    <cellStyle name="Besuchter Hyperlink" xfId="1109" builtinId="9" hidden="1"/>
    <cellStyle name="Besuchter Hyperlink" xfId="1044" builtinId="9" hidden="1"/>
    <cellStyle name="Besuchter Hyperlink" xfId="980" builtinId="9" hidden="1"/>
    <cellStyle name="Besuchter Hyperlink" xfId="916" builtinId="9" hidden="1"/>
    <cellStyle name="Besuchter Hyperlink" xfId="852" builtinId="9" hidden="1"/>
    <cellStyle name="Besuchter Hyperlink" xfId="788" builtinId="9" hidden="1"/>
    <cellStyle name="Besuchter Hyperlink" xfId="724" builtinId="9" hidden="1"/>
    <cellStyle name="Besuchter Hyperlink" xfId="660" builtinId="9" hidden="1"/>
    <cellStyle name="Besuchter Hyperlink" xfId="596" builtinId="9" hidden="1"/>
    <cellStyle name="Besuchter Hyperlink" xfId="532" builtinId="9" hidden="1"/>
    <cellStyle name="Besuchter Hyperlink" xfId="468" builtinId="9" hidden="1"/>
    <cellStyle name="Besuchter Hyperlink" xfId="404" builtinId="9" hidden="1"/>
    <cellStyle name="Besuchter Hyperlink" xfId="244" builtinId="9" hidden="1"/>
    <cellStyle name="Besuchter Hyperlink" xfId="284" builtinId="9" hidden="1"/>
    <cellStyle name="Besuchter Hyperlink" xfId="332" builtinId="9" hidden="1"/>
    <cellStyle name="Besuchter Hyperlink" xfId="356" builtinId="9" hidden="1"/>
    <cellStyle name="Besuchter Hyperlink" xfId="228" builtinId="9" hidden="1"/>
    <cellStyle name="Besuchter Hyperlink" xfId="220" builtinId="9" hidden="1"/>
    <cellStyle name="Besuchter Hyperlink" xfId="164" builtinId="9" hidden="1"/>
    <cellStyle name="Besuchter Hyperlink" xfId="6563" builtinId="9" hidden="1"/>
    <cellStyle name="Besuchter Hyperlink" xfId="6571" builtinId="9" hidden="1"/>
    <cellStyle name="Besuchter Hyperlink" xfId="6579" builtinId="9" hidden="1"/>
    <cellStyle name="Besuchter Hyperlink" xfId="6587" builtinId="9" hidden="1"/>
    <cellStyle name="Besuchter Hyperlink" xfId="6595" builtinId="9" hidden="1"/>
    <cellStyle name="Besuchter Hyperlink" xfId="6601" builtinId="9" hidden="1"/>
    <cellStyle name="Besuchter Hyperlink" xfId="6593" builtinId="9" hidden="1"/>
    <cellStyle name="Besuchter Hyperlink" xfId="6585" builtinId="9" hidden="1"/>
    <cellStyle name="Besuchter Hyperlink" xfId="6577" builtinId="9" hidden="1"/>
    <cellStyle name="Besuchter Hyperlink" xfId="6569" builtinId="9" hidden="1"/>
    <cellStyle name="Besuchter Hyperlink" xfId="6561" builtinId="9" hidden="1"/>
    <cellStyle name="Besuchter Hyperlink" xfId="180" builtinId="9" hidden="1"/>
    <cellStyle name="Besuchter Hyperlink" xfId="212" builtinId="9" hidden="1"/>
    <cellStyle name="Besuchter Hyperlink" xfId="260" builtinId="9" hidden="1"/>
    <cellStyle name="Besuchter Hyperlink" xfId="364" builtinId="9" hidden="1"/>
    <cellStyle name="Besuchter Hyperlink" xfId="316" builtinId="9" hidden="1"/>
    <cellStyle name="Besuchter Hyperlink" xfId="276" builtinId="9" hidden="1"/>
    <cellStyle name="Besuchter Hyperlink" xfId="236" builtinId="9" hidden="1"/>
    <cellStyle name="Besuchter Hyperlink" xfId="420" builtinId="9" hidden="1"/>
    <cellStyle name="Besuchter Hyperlink" xfId="484" builtinId="9" hidden="1"/>
    <cellStyle name="Besuchter Hyperlink" xfId="548" builtinId="9" hidden="1"/>
    <cellStyle name="Besuchter Hyperlink" xfId="612" builtinId="9" hidden="1"/>
    <cellStyle name="Besuchter Hyperlink" xfId="676" builtinId="9" hidden="1"/>
    <cellStyle name="Besuchter Hyperlink" xfId="740" builtinId="9" hidden="1"/>
    <cellStyle name="Besuchter Hyperlink" xfId="804" builtinId="9" hidden="1"/>
    <cellStyle name="Besuchter Hyperlink" xfId="868" builtinId="9" hidden="1"/>
    <cellStyle name="Besuchter Hyperlink" xfId="932" builtinId="9" hidden="1"/>
    <cellStyle name="Besuchter Hyperlink" xfId="996" builtinId="9" hidden="1"/>
    <cellStyle name="Besuchter Hyperlink" xfId="1060" builtinId="9" hidden="1"/>
    <cellStyle name="Besuchter Hyperlink" xfId="1125" builtinId="9" hidden="1"/>
    <cellStyle name="Besuchter Hyperlink" xfId="1189" builtinId="9" hidden="1"/>
    <cellStyle name="Besuchter Hyperlink" xfId="1253" builtinId="9" hidden="1"/>
    <cellStyle name="Besuchter Hyperlink" xfId="1317" builtinId="9" hidden="1"/>
    <cellStyle name="Besuchter Hyperlink" xfId="1381" builtinId="9" hidden="1"/>
    <cellStyle name="Besuchter Hyperlink" xfId="1445" builtinId="9" hidden="1"/>
    <cellStyle name="Besuchter Hyperlink" xfId="1509" builtinId="9" hidden="1"/>
    <cellStyle name="Besuchter Hyperlink" xfId="1573" builtinId="9" hidden="1"/>
    <cellStyle name="Besuchter Hyperlink" xfId="1637" builtinId="9" hidden="1"/>
    <cellStyle name="Besuchter Hyperlink" xfId="1701" builtinId="9" hidden="1"/>
    <cellStyle name="Besuchter Hyperlink" xfId="1765" builtinId="9" hidden="1"/>
    <cellStyle name="Besuchter Hyperlink" xfId="1829" builtinId="9" hidden="1"/>
    <cellStyle name="Besuchter Hyperlink" xfId="1893" builtinId="9" hidden="1"/>
    <cellStyle name="Besuchter Hyperlink" xfId="1957" builtinId="9" hidden="1"/>
    <cellStyle name="Besuchter Hyperlink" xfId="2021" builtinId="9" hidden="1"/>
    <cellStyle name="Besuchter Hyperlink" xfId="2085" builtinId="9" hidden="1"/>
    <cellStyle name="Besuchter Hyperlink" xfId="2149" builtinId="9" hidden="1"/>
    <cellStyle name="Besuchter Hyperlink" xfId="2213" builtinId="9" hidden="1"/>
    <cellStyle name="Besuchter Hyperlink" xfId="2277" builtinId="9" hidden="1"/>
    <cellStyle name="Besuchter Hyperlink" xfId="2341" builtinId="9" hidden="1"/>
    <cellStyle name="Besuchter Hyperlink" xfId="2405" builtinId="9" hidden="1"/>
    <cellStyle name="Besuchter Hyperlink" xfId="2469" builtinId="9" hidden="1"/>
    <cellStyle name="Besuchter Hyperlink" xfId="2533" builtinId="9" hidden="1"/>
    <cellStyle name="Besuchter Hyperlink" xfId="2597" builtinId="9" hidden="1"/>
    <cellStyle name="Besuchter Hyperlink" xfId="2661" builtinId="9" hidden="1"/>
    <cellStyle name="Besuchter Hyperlink" xfId="2725" builtinId="9" hidden="1"/>
    <cellStyle name="Besuchter Hyperlink" xfId="2789" builtinId="9" hidden="1"/>
    <cellStyle name="Besuchter Hyperlink" xfId="2853" builtinId="9" hidden="1"/>
    <cellStyle name="Besuchter Hyperlink" xfId="2917" builtinId="9" hidden="1"/>
    <cellStyle name="Besuchter Hyperlink" xfId="2981" builtinId="9" hidden="1"/>
    <cellStyle name="Besuchter Hyperlink" xfId="3045" builtinId="9" hidden="1"/>
    <cellStyle name="Besuchter Hyperlink" xfId="3109" builtinId="9" hidden="1"/>
    <cellStyle name="Besuchter Hyperlink" xfId="3173" builtinId="9" hidden="1"/>
    <cellStyle name="Besuchter Hyperlink" xfId="3237" builtinId="9" hidden="1"/>
    <cellStyle name="Besuchter Hyperlink" xfId="3301" builtinId="9" hidden="1"/>
    <cellStyle name="Besuchter Hyperlink" xfId="3365" builtinId="9" hidden="1"/>
    <cellStyle name="Besuchter Hyperlink" xfId="3429" builtinId="9" hidden="1"/>
    <cellStyle name="Besuchter Hyperlink" xfId="3493" builtinId="9" hidden="1"/>
    <cellStyle name="Besuchter Hyperlink" xfId="3557" builtinId="9" hidden="1"/>
    <cellStyle name="Besuchter Hyperlink" xfId="3621" builtinId="9" hidden="1"/>
    <cellStyle name="Besuchter Hyperlink" xfId="3685" builtinId="9" hidden="1"/>
    <cellStyle name="Besuchter Hyperlink" xfId="3749" builtinId="9" hidden="1"/>
    <cellStyle name="Besuchter Hyperlink" xfId="3813" builtinId="9" hidden="1"/>
    <cellStyle name="Besuchter Hyperlink" xfId="3877" builtinId="9" hidden="1"/>
    <cellStyle name="Besuchter Hyperlink" xfId="3941" builtinId="9" hidden="1"/>
    <cellStyle name="Besuchter Hyperlink" xfId="4005" builtinId="9" hidden="1"/>
    <cellStyle name="Besuchter Hyperlink" xfId="4069" builtinId="9" hidden="1"/>
    <cellStyle name="Besuchter Hyperlink" xfId="4133" builtinId="9" hidden="1"/>
    <cellStyle name="Besuchter Hyperlink" xfId="4197" builtinId="9" hidden="1"/>
    <cellStyle name="Besuchter Hyperlink" xfId="4261" builtinId="9" hidden="1"/>
    <cellStyle name="Besuchter Hyperlink" xfId="4325" builtinId="9" hidden="1"/>
    <cellStyle name="Besuchter Hyperlink" xfId="4389" builtinId="9" hidden="1"/>
    <cellStyle name="Besuchter Hyperlink" xfId="4453" builtinId="9" hidden="1"/>
    <cellStyle name="Besuchter Hyperlink" xfId="4517" builtinId="9" hidden="1"/>
    <cellStyle name="Besuchter Hyperlink" xfId="4581" builtinId="9" hidden="1"/>
    <cellStyle name="Besuchter Hyperlink" xfId="4645" builtinId="9" hidden="1"/>
    <cellStyle name="Besuchter Hyperlink" xfId="4709" builtinId="9" hidden="1"/>
    <cellStyle name="Besuchter Hyperlink" xfId="4773" builtinId="9" hidden="1"/>
    <cellStyle name="Besuchter Hyperlink" xfId="4837" builtinId="9" hidden="1"/>
    <cellStyle name="Besuchter Hyperlink" xfId="4901" builtinId="9" hidden="1"/>
    <cellStyle name="Besuchter Hyperlink" xfId="4965" builtinId="9" hidden="1"/>
    <cellStyle name="Besuchter Hyperlink" xfId="5029" builtinId="9" hidden="1"/>
    <cellStyle name="Besuchter Hyperlink" xfId="5093" builtinId="9" hidden="1"/>
    <cellStyle name="Besuchter Hyperlink" xfId="5157" builtinId="9" hidden="1"/>
    <cellStyle name="Besuchter Hyperlink" xfId="5221" builtinId="9" hidden="1"/>
    <cellStyle name="Besuchter Hyperlink" xfId="5285" builtinId="9" hidden="1"/>
    <cellStyle name="Besuchter Hyperlink" xfId="5349" builtinId="9" hidden="1"/>
    <cellStyle name="Besuchter Hyperlink" xfId="5413" builtinId="9" hidden="1"/>
    <cellStyle name="Besuchter Hyperlink" xfId="5477" builtinId="9" hidden="1"/>
    <cellStyle name="Besuchter Hyperlink" xfId="5541" builtinId="9" hidden="1"/>
    <cellStyle name="Besuchter Hyperlink" xfId="5605" builtinId="9" hidden="1"/>
    <cellStyle name="Besuchter Hyperlink" xfId="5669" builtinId="9" hidden="1"/>
    <cellStyle name="Besuchter Hyperlink" xfId="5733" builtinId="9" hidden="1"/>
    <cellStyle name="Besuchter Hyperlink" xfId="5797" builtinId="9" hidden="1"/>
    <cellStyle name="Besuchter Hyperlink" xfId="5861" builtinId="9" hidden="1"/>
    <cellStyle name="Besuchter Hyperlink" xfId="5925" builtinId="9" hidden="1"/>
    <cellStyle name="Besuchter Hyperlink" xfId="5989" builtinId="9" hidden="1"/>
    <cellStyle name="Besuchter Hyperlink" xfId="6053" builtinId="9" hidden="1"/>
    <cellStyle name="Besuchter Hyperlink" xfId="6117" builtinId="9" hidden="1"/>
    <cellStyle name="Besuchter Hyperlink" xfId="6181" builtinId="9" hidden="1"/>
    <cellStyle name="Besuchter Hyperlink" xfId="6245" builtinId="9" hidden="1"/>
    <cellStyle name="Besuchter Hyperlink" xfId="6309" builtinId="9" hidden="1"/>
    <cellStyle name="Besuchter Hyperlink" xfId="6373" builtinId="9" hidden="1"/>
    <cellStyle name="Besuchter Hyperlink" xfId="6437" builtinId="9" hidden="1"/>
    <cellStyle name="Besuchter Hyperlink" xfId="6501" builtinId="9" hidden="1"/>
    <cellStyle name="Besuchter Hyperlink" xfId="6547" builtinId="9" hidden="1"/>
    <cellStyle name="Besuchter Hyperlink" xfId="6483" builtinId="9" hidden="1"/>
    <cellStyle name="Besuchter Hyperlink" xfId="6419" builtinId="9" hidden="1"/>
    <cellStyle name="Besuchter Hyperlink" xfId="6355" builtinId="9" hidden="1"/>
    <cellStyle name="Besuchter Hyperlink" xfId="6291" builtinId="9" hidden="1"/>
    <cellStyle name="Besuchter Hyperlink" xfId="6227" builtinId="9" hidden="1"/>
    <cellStyle name="Besuchter Hyperlink" xfId="6163" builtinId="9" hidden="1"/>
    <cellStyle name="Besuchter Hyperlink" xfId="6099" builtinId="9" hidden="1"/>
    <cellStyle name="Besuchter Hyperlink" xfId="6035" builtinId="9" hidden="1"/>
    <cellStyle name="Besuchter Hyperlink" xfId="5971" builtinId="9" hidden="1"/>
    <cellStyle name="Besuchter Hyperlink" xfId="5907" builtinId="9" hidden="1"/>
    <cellStyle name="Besuchter Hyperlink" xfId="5843" builtinId="9" hidden="1"/>
    <cellStyle name="Besuchter Hyperlink" xfId="5779" builtinId="9" hidden="1"/>
    <cellStyle name="Besuchter Hyperlink" xfId="5715" builtinId="9" hidden="1"/>
    <cellStyle name="Besuchter Hyperlink" xfId="5651" builtinId="9" hidden="1"/>
    <cellStyle name="Besuchter Hyperlink" xfId="5587" builtinId="9" hidden="1"/>
    <cellStyle name="Besuchter Hyperlink" xfId="5523" builtinId="9" hidden="1"/>
    <cellStyle name="Besuchter Hyperlink" xfId="5459" builtinId="9" hidden="1"/>
    <cellStyle name="Besuchter Hyperlink" xfId="5395" builtinId="9" hidden="1"/>
    <cellStyle name="Besuchter Hyperlink" xfId="5331" builtinId="9" hidden="1"/>
    <cellStyle name="Besuchter Hyperlink" xfId="5267" builtinId="9" hidden="1"/>
    <cellStyle name="Besuchter Hyperlink" xfId="5203" builtinId="9" hidden="1"/>
    <cellStyle name="Besuchter Hyperlink" xfId="5139" builtinId="9" hidden="1"/>
    <cellStyle name="Besuchter Hyperlink" xfId="5075" builtinId="9" hidden="1"/>
    <cellStyle name="Besuchter Hyperlink" xfId="5011" builtinId="9" hidden="1"/>
    <cellStyle name="Besuchter Hyperlink" xfId="4947" builtinId="9" hidden="1"/>
    <cellStyle name="Besuchter Hyperlink" xfId="4883" builtinId="9" hidden="1"/>
    <cellStyle name="Besuchter Hyperlink" xfId="4819" builtinId="9" hidden="1"/>
    <cellStyle name="Besuchter Hyperlink" xfId="4755" builtinId="9" hidden="1"/>
    <cellStyle name="Besuchter Hyperlink" xfId="4691" builtinId="9" hidden="1"/>
    <cellStyle name="Besuchter Hyperlink" xfId="4627" builtinId="9" hidden="1"/>
    <cellStyle name="Besuchter Hyperlink" xfId="4563" builtinId="9" hidden="1"/>
    <cellStyle name="Besuchter Hyperlink" xfId="4499" builtinId="9" hidden="1"/>
    <cellStyle name="Besuchter Hyperlink" xfId="4435" builtinId="9" hidden="1"/>
    <cellStyle name="Besuchter Hyperlink" xfId="4371" builtinId="9" hidden="1"/>
    <cellStyle name="Besuchter Hyperlink" xfId="4307" builtinId="9" hidden="1"/>
    <cellStyle name="Besuchter Hyperlink" xfId="4243" builtinId="9" hidden="1"/>
    <cellStyle name="Besuchter Hyperlink" xfId="4179" builtinId="9" hidden="1"/>
    <cellStyle name="Besuchter Hyperlink" xfId="4115" builtinId="9" hidden="1"/>
    <cellStyle name="Besuchter Hyperlink" xfId="4051" builtinId="9" hidden="1"/>
    <cellStyle name="Besuchter Hyperlink" xfId="3987" builtinId="9" hidden="1"/>
    <cellStyle name="Besuchter Hyperlink" xfId="3923" builtinId="9" hidden="1"/>
    <cellStyle name="Besuchter Hyperlink" xfId="3859" builtinId="9" hidden="1"/>
    <cellStyle name="Besuchter Hyperlink" xfId="3795" builtinId="9" hidden="1"/>
    <cellStyle name="Besuchter Hyperlink" xfId="3731" builtinId="9" hidden="1"/>
    <cellStyle name="Besuchter Hyperlink" xfId="3667" builtinId="9" hidden="1"/>
    <cellStyle name="Besuchter Hyperlink" xfId="3603" builtinId="9" hidden="1"/>
    <cellStyle name="Besuchter Hyperlink" xfId="3539" builtinId="9" hidden="1"/>
    <cellStyle name="Besuchter Hyperlink" xfId="3475" builtinId="9" hidden="1"/>
    <cellStyle name="Besuchter Hyperlink" xfId="3411" builtinId="9" hidden="1"/>
    <cellStyle name="Besuchter Hyperlink" xfId="3347" builtinId="9" hidden="1"/>
    <cellStyle name="Besuchter Hyperlink" xfId="3283" builtinId="9" hidden="1"/>
    <cellStyle name="Besuchter Hyperlink" xfId="3219" builtinId="9" hidden="1"/>
    <cellStyle name="Besuchter Hyperlink" xfId="3155" builtinId="9" hidden="1"/>
    <cellStyle name="Besuchter Hyperlink" xfId="3091" builtinId="9" hidden="1"/>
    <cellStyle name="Besuchter Hyperlink" xfId="3027" builtinId="9" hidden="1"/>
    <cellStyle name="Besuchter Hyperlink" xfId="2963" builtinId="9" hidden="1"/>
    <cellStyle name="Besuchter Hyperlink" xfId="2899" builtinId="9" hidden="1"/>
    <cellStyle name="Besuchter Hyperlink" xfId="2835" builtinId="9" hidden="1"/>
    <cellStyle name="Besuchter Hyperlink" xfId="2771" builtinId="9" hidden="1"/>
    <cellStyle name="Besuchter Hyperlink" xfId="2707" builtinId="9" hidden="1"/>
    <cellStyle name="Besuchter Hyperlink" xfId="2643" builtinId="9" hidden="1"/>
    <cellStyle name="Besuchter Hyperlink" xfId="2579" builtinId="9" hidden="1"/>
    <cellStyle name="Besuchter Hyperlink" xfId="2515" builtinId="9" hidden="1"/>
    <cellStyle name="Besuchter Hyperlink" xfId="2451" builtinId="9" hidden="1"/>
    <cellStyle name="Besuchter Hyperlink" xfId="2387" builtinId="9" hidden="1"/>
    <cellStyle name="Besuchter Hyperlink" xfId="2323" builtinId="9" hidden="1"/>
    <cellStyle name="Besuchter Hyperlink" xfId="2259" builtinId="9" hidden="1"/>
    <cellStyle name="Besuchter Hyperlink" xfId="2195" builtinId="9" hidden="1"/>
    <cellStyle name="Besuchter Hyperlink" xfId="2131" builtinId="9" hidden="1"/>
    <cellStyle name="Besuchter Hyperlink" xfId="2067" builtinId="9" hidden="1"/>
    <cellStyle name="Besuchter Hyperlink" xfId="2003" builtinId="9" hidden="1"/>
    <cellStyle name="Besuchter Hyperlink" xfId="1939" builtinId="9" hidden="1"/>
    <cellStyle name="Besuchter Hyperlink" xfId="1875" builtinId="9" hidden="1"/>
    <cellStyle name="Besuchter Hyperlink" xfId="1811" builtinId="9" hidden="1"/>
    <cellStyle name="Besuchter Hyperlink" xfId="1747" builtinId="9" hidden="1"/>
    <cellStyle name="Besuchter Hyperlink" xfId="1683" builtinId="9" hidden="1"/>
    <cellStyle name="Besuchter Hyperlink" xfId="1619" builtinId="9" hidden="1"/>
    <cellStyle name="Besuchter Hyperlink" xfId="1555" builtinId="9" hidden="1"/>
    <cellStyle name="Besuchter Hyperlink" xfId="1491" builtinId="9" hidden="1"/>
    <cellStyle name="Besuchter Hyperlink" xfId="1427" builtinId="9" hidden="1"/>
    <cellStyle name="Besuchter Hyperlink" xfId="1363" builtinId="9" hidden="1"/>
    <cellStyle name="Besuchter Hyperlink" xfId="1299" builtinId="9" hidden="1"/>
    <cellStyle name="Besuchter Hyperlink" xfId="1235" builtinId="9" hidden="1"/>
    <cellStyle name="Besuchter Hyperlink" xfId="1171" builtinId="9" hidden="1"/>
    <cellStyle name="Besuchter Hyperlink" xfId="1107" builtinId="9" hidden="1"/>
    <cellStyle name="Besuchter Hyperlink" xfId="1042" builtinId="9" hidden="1"/>
    <cellStyle name="Besuchter Hyperlink" xfId="978" builtinId="9" hidden="1"/>
    <cellStyle name="Besuchter Hyperlink" xfId="914" builtinId="9" hidden="1"/>
    <cellStyle name="Besuchter Hyperlink" xfId="850" builtinId="9" hidden="1"/>
    <cellStyle name="Besuchter Hyperlink" xfId="786" builtinId="9" hidden="1"/>
    <cellStyle name="Besuchter Hyperlink" xfId="722" builtinId="9" hidden="1"/>
    <cellStyle name="Besuchter Hyperlink" xfId="658" builtinId="9" hidden="1"/>
    <cellStyle name="Besuchter Hyperlink" xfId="594" builtinId="9" hidden="1"/>
    <cellStyle name="Besuchter Hyperlink" xfId="530" builtinId="9" hidden="1"/>
    <cellStyle name="Besuchter Hyperlink" xfId="466" builtinId="9" hidden="1"/>
    <cellStyle name="Besuchter Hyperlink" xfId="402" builtinId="9" hidden="1"/>
    <cellStyle name="Besuchter Hyperlink" xfId="338" builtinId="9" hidden="1"/>
    <cellStyle name="Besuchter Hyperlink" xfId="274" builtinId="9" hidden="1"/>
    <cellStyle name="Besuchter Hyperlink" xfId="210" builtinId="9" hidden="1"/>
    <cellStyle name="Besuchter Hyperlink" xfId="146" builtinId="9" hidden="1"/>
    <cellStyle name="Besuchter Hyperlink" xfId="82" builtinId="9" hidden="1"/>
    <cellStyle name="Besuchter Hyperlink" xfId="40" builtinId="9" hidden="1"/>
    <cellStyle name="Besuchter Hyperlink" xfId="6" builtinId="9" hidden="1"/>
    <cellStyle name="Besuchter Hyperlink" xfId="48" builtinId="9" hidden="1"/>
    <cellStyle name="Besuchter Hyperlink" xfId="70" builtinId="9" hidden="1"/>
    <cellStyle name="Besuchter Hyperlink" xfId="134" builtinId="9" hidden="1"/>
    <cellStyle name="Besuchter Hyperlink" xfId="198" builtinId="9" hidden="1"/>
    <cellStyle name="Besuchter Hyperlink" xfId="262" builtinId="9" hidden="1"/>
    <cellStyle name="Besuchter Hyperlink" xfId="326" builtinId="9" hidden="1"/>
    <cellStyle name="Besuchter Hyperlink" xfId="390" builtinId="9" hidden="1"/>
    <cellStyle name="Besuchter Hyperlink" xfId="454" builtinId="9" hidden="1"/>
    <cellStyle name="Besuchter Hyperlink" xfId="518" builtinId="9" hidden="1"/>
    <cellStyle name="Besuchter Hyperlink" xfId="582" builtinId="9" hidden="1"/>
    <cellStyle name="Besuchter Hyperlink" xfId="646" builtinId="9" hidden="1"/>
    <cellStyle name="Besuchter Hyperlink" xfId="710" builtinId="9" hidden="1"/>
    <cellStyle name="Besuchter Hyperlink" xfId="774" builtinId="9" hidden="1"/>
    <cellStyle name="Besuchter Hyperlink" xfId="838" builtinId="9" hidden="1"/>
    <cellStyle name="Besuchter Hyperlink" xfId="902" builtinId="9" hidden="1"/>
    <cellStyle name="Besuchter Hyperlink" xfId="966" builtinId="9" hidden="1"/>
    <cellStyle name="Besuchter Hyperlink" xfId="1030" builtinId="9" hidden="1"/>
    <cellStyle name="Besuchter Hyperlink" xfId="1095" builtinId="9" hidden="1"/>
    <cellStyle name="Besuchter Hyperlink" xfId="1159" builtinId="9" hidden="1"/>
    <cellStyle name="Besuchter Hyperlink" xfId="1223" builtinId="9" hidden="1"/>
    <cellStyle name="Besuchter Hyperlink" xfId="1287" builtinId="9" hidden="1"/>
    <cellStyle name="Besuchter Hyperlink" xfId="1351" builtinId="9" hidden="1"/>
    <cellStyle name="Besuchter Hyperlink" xfId="1415" builtinId="9" hidden="1"/>
    <cellStyle name="Besuchter Hyperlink" xfId="1479" builtinId="9" hidden="1"/>
    <cellStyle name="Besuchter Hyperlink" xfId="1543" builtinId="9" hidden="1"/>
    <cellStyle name="Besuchter Hyperlink" xfId="1607" builtinId="9" hidden="1"/>
    <cellStyle name="Besuchter Hyperlink" xfId="1671" builtinId="9" hidden="1"/>
    <cellStyle name="Besuchter Hyperlink" xfId="1735" builtinId="9" hidden="1"/>
    <cellStyle name="Besuchter Hyperlink" xfId="1799" builtinId="9" hidden="1"/>
    <cellStyle name="Besuchter Hyperlink" xfId="1863" builtinId="9" hidden="1"/>
    <cellStyle name="Besuchter Hyperlink" xfId="1927" builtinId="9" hidden="1"/>
    <cellStyle name="Besuchter Hyperlink" xfId="1991" builtinId="9" hidden="1"/>
    <cellStyle name="Besuchter Hyperlink" xfId="2055" builtinId="9" hidden="1"/>
    <cellStyle name="Besuchter Hyperlink" xfId="2119" builtinId="9" hidden="1"/>
    <cellStyle name="Besuchter Hyperlink" xfId="2183" builtinId="9" hidden="1"/>
    <cellStyle name="Besuchter Hyperlink" xfId="2247" builtinId="9" hidden="1"/>
    <cellStyle name="Besuchter Hyperlink" xfId="2311" builtinId="9" hidden="1"/>
    <cellStyle name="Besuchter Hyperlink" xfId="2375" builtinId="9" hidden="1"/>
    <cellStyle name="Besuchter Hyperlink" xfId="2439" builtinId="9" hidden="1"/>
    <cellStyle name="Besuchter Hyperlink" xfId="2503" builtinId="9" hidden="1"/>
    <cellStyle name="Besuchter Hyperlink" xfId="2567" builtinId="9" hidden="1"/>
    <cellStyle name="Besuchter Hyperlink" xfId="2631" builtinId="9" hidden="1"/>
    <cellStyle name="Besuchter Hyperlink" xfId="2695" builtinId="9" hidden="1"/>
    <cellStyle name="Besuchter Hyperlink" xfId="2759" builtinId="9" hidden="1"/>
    <cellStyle name="Besuchter Hyperlink" xfId="2823" builtinId="9" hidden="1"/>
    <cellStyle name="Besuchter Hyperlink" xfId="2887" builtinId="9" hidden="1"/>
    <cellStyle name="Besuchter Hyperlink" xfId="2951" builtinId="9" hidden="1"/>
    <cellStyle name="Besuchter Hyperlink" xfId="3015" builtinId="9" hidden="1"/>
    <cellStyle name="Besuchter Hyperlink" xfId="3079" builtinId="9" hidden="1"/>
    <cellStyle name="Besuchter Hyperlink" xfId="3143" builtinId="9" hidden="1"/>
    <cellStyle name="Besuchter Hyperlink" xfId="3207" builtinId="9" hidden="1"/>
    <cellStyle name="Besuchter Hyperlink" xfId="3271" builtinId="9" hidden="1"/>
    <cellStyle name="Besuchter Hyperlink" xfId="3335" builtinId="9" hidden="1"/>
    <cellStyle name="Besuchter Hyperlink" xfId="3399" builtinId="9" hidden="1"/>
    <cellStyle name="Besuchter Hyperlink" xfId="3463" builtinId="9" hidden="1"/>
    <cellStyle name="Besuchter Hyperlink" xfId="3527" builtinId="9" hidden="1"/>
    <cellStyle name="Besuchter Hyperlink" xfId="3591" builtinId="9" hidden="1"/>
    <cellStyle name="Besuchter Hyperlink" xfId="3655" builtinId="9" hidden="1"/>
    <cellStyle name="Besuchter Hyperlink" xfId="3719" builtinId="9" hidden="1"/>
    <cellStyle name="Besuchter Hyperlink" xfId="3783" builtinId="9" hidden="1"/>
    <cellStyle name="Besuchter Hyperlink" xfId="3847" builtinId="9" hidden="1"/>
    <cellStyle name="Besuchter Hyperlink" xfId="3911" builtinId="9" hidden="1"/>
    <cellStyle name="Besuchter Hyperlink" xfId="3975" builtinId="9" hidden="1"/>
    <cellStyle name="Besuchter Hyperlink" xfId="4039" builtinId="9" hidden="1"/>
    <cellStyle name="Besuchter Hyperlink" xfId="4103" builtinId="9" hidden="1"/>
    <cellStyle name="Besuchter Hyperlink" xfId="4167" builtinId="9" hidden="1"/>
    <cellStyle name="Besuchter Hyperlink" xfId="4231" builtinId="9" hidden="1"/>
    <cellStyle name="Besuchter Hyperlink" xfId="4295" builtinId="9" hidden="1"/>
    <cellStyle name="Besuchter Hyperlink" xfId="4359" builtinId="9" hidden="1"/>
    <cellStyle name="Besuchter Hyperlink" xfId="4423" builtinId="9" hidden="1"/>
    <cellStyle name="Besuchter Hyperlink" xfId="4487" builtinId="9" hidden="1"/>
    <cellStyle name="Besuchter Hyperlink" xfId="4551" builtinId="9" hidden="1"/>
    <cellStyle name="Besuchter Hyperlink" xfId="4615" builtinId="9" hidden="1"/>
    <cellStyle name="Besuchter Hyperlink" xfId="4679" builtinId="9" hidden="1"/>
    <cellStyle name="Besuchter Hyperlink" xfId="4743" builtinId="9" hidden="1"/>
    <cellStyle name="Besuchter Hyperlink" xfId="4807" builtinId="9" hidden="1"/>
    <cellStyle name="Besuchter Hyperlink" xfId="4871" builtinId="9" hidden="1"/>
    <cellStyle name="Besuchter Hyperlink" xfId="4935" builtinId="9" hidden="1"/>
    <cellStyle name="Besuchter Hyperlink" xfId="4999" builtinId="9" hidden="1"/>
    <cellStyle name="Besuchter Hyperlink" xfId="5063" builtinId="9" hidden="1"/>
    <cellStyle name="Besuchter Hyperlink" xfId="5127" builtinId="9" hidden="1"/>
    <cellStyle name="Besuchter Hyperlink" xfId="5191" builtinId="9" hidden="1"/>
    <cellStyle name="Besuchter Hyperlink" xfId="5255" builtinId="9" hidden="1"/>
    <cellStyle name="Besuchter Hyperlink" xfId="5319" builtinId="9" hidden="1"/>
    <cellStyle name="Besuchter Hyperlink" xfId="5383" builtinId="9" hidden="1"/>
    <cellStyle name="Besuchter Hyperlink" xfId="5447" builtinId="9" hidden="1"/>
    <cellStyle name="Besuchter Hyperlink" xfId="5511" builtinId="9" hidden="1"/>
    <cellStyle name="Besuchter Hyperlink" xfId="5575" builtinId="9" hidden="1"/>
    <cellStyle name="Besuchter Hyperlink" xfId="5639" builtinId="9" hidden="1"/>
    <cellStyle name="Besuchter Hyperlink" xfId="5703" builtinId="9" hidden="1"/>
    <cellStyle name="Besuchter Hyperlink" xfId="5767" builtinId="9" hidden="1"/>
    <cellStyle name="Besuchter Hyperlink" xfId="5831" builtinId="9" hidden="1"/>
    <cellStyle name="Besuchter Hyperlink" xfId="5895" builtinId="9" hidden="1"/>
    <cellStyle name="Besuchter Hyperlink" xfId="5959" builtinId="9" hidden="1"/>
    <cellStyle name="Besuchter Hyperlink" xfId="6023" builtinId="9" hidden="1"/>
    <cellStyle name="Besuchter Hyperlink" xfId="6087" builtinId="9" hidden="1"/>
    <cellStyle name="Besuchter Hyperlink" xfId="6151" builtinId="9" hidden="1"/>
    <cellStyle name="Besuchter Hyperlink" xfId="6215" builtinId="9" hidden="1"/>
    <cellStyle name="Besuchter Hyperlink" xfId="6279" builtinId="9" hidden="1"/>
    <cellStyle name="Besuchter Hyperlink" xfId="6343" builtinId="9" hidden="1"/>
    <cellStyle name="Besuchter Hyperlink" xfId="6407" builtinId="9" hidden="1"/>
    <cellStyle name="Besuchter Hyperlink" xfId="6471" builtinId="9" hidden="1"/>
    <cellStyle name="Besuchter Hyperlink" xfId="6535" builtinId="9" hidden="1"/>
    <cellStyle name="Besuchter Hyperlink" xfId="6513" builtinId="9" hidden="1"/>
    <cellStyle name="Besuchter Hyperlink" xfId="6449" builtinId="9" hidden="1"/>
    <cellStyle name="Besuchter Hyperlink" xfId="6385" builtinId="9" hidden="1"/>
    <cellStyle name="Besuchter Hyperlink" xfId="6321" builtinId="9" hidden="1"/>
    <cellStyle name="Besuchter Hyperlink" xfId="6257" builtinId="9" hidden="1"/>
    <cellStyle name="Besuchter Hyperlink" xfId="6193" builtinId="9" hidden="1"/>
    <cellStyle name="Besuchter Hyperlink" xfId="6129" builtinId="9" hidden="1"/>
    <cellStyle name="Besuchter Hyperlink" xfId="6065" builtinId="9" hidden="1"/>
    <cellStyle name="Besuchter Hyperlink" xfId="6001" builtinId="9" hidden="1"/>
    <cellStyle name="Besuchter Hyperlink" xfId="5937" builtinId="9" hidden="1"/>
    <cellStyle name="Besuchter Hyperlink" xfId="5873" builtinId="9" hidden="1"/>
    <cellStyle name="Besuchter Hyperlink" xfId="5809" builtinId="9" hidden="1"/>
    <cellStyle name="Besuchter Hyperlink" xfId="5745" builtinId="9" hidden="1"/>
    <cellStyle name="Besuchter Hyperlink" xfId="5681" builtinId="9" hidden="1"/>
    <cellStyle name="Besuchter Hyperlink" xfId="5617" builtinId="9" hidden="1"/>
    <cellStyle name="Besuchter Hyperlink" xfId="5553" builtinId="9" hidden="1"/>
    <cellStyle name="Besuchter Hyperlink" xfId="5489" builtinId="9" hidden="1"/>
    <cellStyle name="Besuchter Hyperlink" xfId="5425" builtinId="9" hidden="1"/>
    <cellStyle name="Besuchter Hyperlink" xfId="5361" builtinId="9" hidden="1"/>
    <cellStyle name="Besuchter Hyperlink" xfId="5297" builtinId="9" hidden="1"/>
    <cellStyle name="Besuchter Hyperlink" xfId="5233" builtinId="9" hidden="1"/>
    <cellStyle name="Besuchter Hyperlink" xfId="5169" builtinId="9" hidden="1"/>
    <cellStyle name="Besuchter Hyperlink" xfId="5105" builtinId="9" hidden="1"/>
    <cellStyle name="Besuchter Hyperlink" xfId="5041" builtinId="9" hidden="1"/>
    <cellStyle name="Besuchter Hyperlink" xfId="4977" builtinId="9" hidden="1"/>
    <cellStyle name="Besuchter Hyperlink" xfId="4913" builtinId="9" hidden="1"/>
    <cellStyle name="Besuchter Hyperlink" xfId="4849" builtinId="9" hidden="1"/>
    <cellStyle name="Besuchter Hyperlink" xfId="4785" builtinId="9" hidden="1"/>
    <cellStyle name="Besuchter Hyperlink" xfId="4721" builtinId="9" hidden="1"/>
    <cellStyle name="Besuchter Hyperlink" xfId="4657" builtinId="9" hidden="1"/>
    <cellStyle name="Besuchter Hyperlink" xfId="4593" builtinId="9" hidden="1"/>
    <cellStyle name="Besuchter Hyperlink" xfId="4529" builtinId="9" hidden="1"/>
    <cellStyle name="Besuchter Hyperlink" xfId="4465" builtinId="9" hidden="1"/>
    <cellStyle name="Besuchter Hyperlink" xfId="4401" builtinId="9" hidden="1"/>
    <cellStyle name="Besuchter Hyperlink" xfId="4337" builtinId="9" hidden="1"/>
    <cellStyle name="Besuchter Hyperlink" xfId="4273" builtinId="9" hidden="1"/>
    <cellStyle name="Besuchter Hyperlink" xfId="4209" builtinId="9" hidden="1"/>
    <cellStyle name="Besuchter Hyperlink" xfId="4145" builtinId="9" hidden="1"/>
    <cellStyle name="Besuchter Hyperlink" xfId="4081" builtinId="9" hidden="1"/>
    <cellStyle name="Besuchter Hyperlink" xfId="4017" builtinId="9" hidden="1"/>
    <cellStyle name="Besuchter Hyperlink" xfId="3953" builtinId="9" hidden="1"/>
    <cellStyle name="Besuchter Hyperlink" xfId="3889" builtinId="9" hidden="1"/>
    <cellStyle name="Besuchter Hyperlink" xfId="3825" builtinId="9" hidden="1"/>
    <cellStyle name="Besuchter Hyperlink" xfId="3761" builtinId="9" hidden="1"/>
    <cellStyle name="Besuchter Hyperlink" xfId="3697" builtinId="9" hidden="1"/>
    <cellStyle name="Besuchter Hyperlink" xfId="3633" builtinId="9" hidden="1"/>
    <cellStyle name="Besuchter Hyperlink" xfId="3569" builtinId="9" hidden="1"/>
    <cellStyle name="Besuchter Hyperlink" xfId="3505" builtinId="9" hidden="1"/>
    <cellStyle name="Besuchter Hyperlink" xfId="3441" builtinId="9" hidden="1"/>
    <cellStyle name="Besuchter Hyperlink" xfId="3377" builtinId="9" hidden="1"/>
    <cellStyle name="Besuchter Hyperlink" xfId="3313" builtinId="9" hidden="1"/>
    <cellStyle name="Besuchter Hyperlink" xfId="3249" builtinId="9" hidden="1"/>
    <cellStyle name="Besuchter Hyperlink" xfId="3185" builtinId="9" hidden="1"/>
    <cellStyle name="Besuchter Hyperlink" xfId="3121" builtinId="9" hidden="1"/>
    <cellStyle name="Besuchter Hyperlink" xfId="3057" builtinId="9" hidden="1"/>
    <cellStyle name="Besuchter Hyperlink" xfId="2993" builtinId="9" hidden="1"/>
    <cellStyle name="Besuchter Hyperlink" xfId="2929" builtinId="9" hidden="1"/>
    <cellStyle name="Besuchter Hyperlink" xfId="2865" builtinId="9" hidden="1"/>
    <cellStyle name="Besuchter Hyperlink" xfId="2801" builtinId="9" hidden="1"/>
    <cellStyle name="Besuchter Hyperlink" xfId="2737" builtinId="9" hidden="1"/>
    <cellStyle name="Besuchter Hyperlink" xfId="2673" builtinId="9" hidden="1"/>
    <cellStyle name="Besuchter Hyperlink" xfId="2609" builtinId="9" hidden="1"/>
    <cellStyle name="Besuchter Hyperlink" xfId="2545" builtinId="9" hidden="1"/>
    <cellStyle name="Besuchter Hyperlink" xfId="2481" builtinId="9" hidden="1"/>
    <cellStyle name="Besuchter Hyperlink" xfId="2417" builtinId="9" hidden="1"/>
    <cellStyle name="Besuchter Hyperlink" xfId="2353" builtinId="9" hidden="1"/>
    <cellStyle name="Besuchter Hyperlink" xfId="2289" builtinId="9" hidden="1"/>
    <cellStyle name="Besuchter Hyperlink" xfId="2225" builtinId="9" hidden="1"/>
    <cellStyle name="Besuchter Hyperlink" xfId="2161" builtinId="9" hidden="1"/>
    <cellStyle name="Besuchter Hyperlink" xfId="2097" builtinId="9" hidden="1"/>
    <cellStyle name="Besuchter Hyperlink" xfId="2033" builtinId="9" hidden="1"/>
    <cellStyle name="Besuchter Hyperlink" xfId="1969" builtinId="9" hidden="1"/>
    <cellStyle name="Besuchter Hyperlink" xfId="1905" builtinId="9" hidden="1"/>
    <cellStyle name="Besuchter Hyperlink" xfId="1841" builtinId="9" hidden="1"/>
    <cellStyle name="Besuchter Hyperlink" xfId="1777" builtinId="9" hidden="1"/>
    <cellStyle name="Besuchter Hyperlink" xfId="1713" builtinId="9" hidden="1"/>
    <cellStyle name="Besuchter Hyperlink" xfId="1649" builtinId="9" hidden="1"/>
    <cellStyle name="Besuchter Hyperlink" xfId="1585" builtinId="9" hidden="1"/>
    <cellStyle name="Besuchter Hyperlink" xfId="1521" builtinId="9" hidden="1"/>
    <cellStyle name="Besuchter Hyperlink" xfId="1457" builtinId="9" hidden="1"/>
    <cellStyle name="Besuchter Hyperlink" xfId="1393" builtinId="9" hidden="1"/>
    <cellStyle name="Besuchter Hyperlink" xfId="1329" builtinId="9" hidden="1"/>
    <cellStyle name="Besuchter Hyperlink" xfId="1265" builtinId="9" hidden="1"/>
    <cellStyle name="Besuchter Hyperlink" xfId="1201" builtinId="9" hidden="1"/>
    <cellStyle name="Besuchter Hyperlink" xfId="1137" builtinId="9" hidden="1"/>
    <cellStyle name="Besuchter Hyperlink" xfId="1072" builtinId="9" hidden="1"/>
    <cellStyle name="Besuchter Hyperlink" xfId="1008" builtinId="9" hidden="1"/>
    <cellStyle name="Besuchter Hyperlink" xfId="944" builtinId="9" hidden="1"/>
    <cellStyle name="Besuchter Hyperlink" xfId="880" builtinId="9" hidden="1"/>
    <cellStyle name="Besuchter Hyperlink" xfId="816" builtinId="9" hidden="1"/>
    <cellStyle name="Besuchter Hyperlink" xfId="752" builtinId="9" hidden="1"/>
    <cellStyle name="Besuchter Hyperlink" xfId="688" builtinId="9" hidden="1"/>
    <cellStyle name="Besuchter Hyperlink" xfId="624" builtinId="9" hidden="1"/>
    <cellStyle name="Besuchter Hyperlink" xfId="560" builtinId="9" hidden="1"/>
    <cellStyle name="Besuchter Hyperlink" xfId="496" builtinId="9" hidden="1"/>
    <cellStyle name="Besuchter Hyperlink" xfId="432" builtinId="9" hidden="1"/>
    <cellStyle name="Besuchter Hyperlink" xfId="368" builtinId="9" hidden="1"/>
    <cellStyle name="Besuchter Hyperlink" xfId="304" builtinId="9" hidden="1"/>
    <cellStyle name="Besuchter Hyperlink" xfId="240" builtinId="9" hidden="1"/>
    <cellStyle name="Besuchter Hyperlink" xfId="176" builtinId="9" hidden="1"/>
    <cellStyle name="Besuchter Hyperlink" xfId="116" builtinId="9" hidden="1"/>
    <cellStyle name="Besuchter Hyperlink" xfId="152" builtinId="9" hidden="1"/>
    <cellStyle name="Besuchter Hyperlink" xfId="84" builtinId="9" hidden="1"/>
    <cellStyle name="Besuchter Hyperlink" xfId="72" builtinId="9" hidden="1"/>
    <cellStyle name="Besuchter Hyperlink" xfId="136" builtinId="9" hidden="1"/>
    <cellStyle name="Besuchter Hyperlink" xfId="124" builtinId="9" hidden="1"/>
    <cellStyle name="Besuchter Hyperlink" xfId="168" builtinId="9" hidden="1"/>
    <cellStyle name="Besuchter Hyperlink" xfId="232" builtinId="9" hidden="1"/>
    <cellStyle name="Besuchter Hyperlink" xfId="296" builtinId="9" hidden="1"/>
    <cellStyle name="Besuchter Hyperlink" xfId="360" builtinId="9" hidden="1"/>
    <cellStyle name="Besuchter Hyperlink" xfId="424" builtinId="9" hidden="1"/>
    <cellStyle name="Besuchter Hyperlink" xfId="488" builtinId="9" hidden="1"/>
    <cellStyle name="Besuchter Hyperlink" xfId="552" builtinId="9" hidden="1"/>
    <cellStyle name="Besuchter Hyperlink" xfId="616" builtinId="9" hidden="1"/>
    <cellStyle name="Besuchter Hyperlink" xfId="680" builtinId="9" hidden="1"/>
    <cellStyle name="Besuchter Hyperlink" xfId="744" builtinId="9" hidden="1"/>
    <cellStyle name="Besuchter Hyperlink" xfId="808" builtinId="9" hidden="1"/>
    <cellStyle name="Besuchter Hyperlink" xfId="872" builtinId="9" hidden="1"/>
    <cellStyle name="Besuchter Hyperlink" xfId="936" builtinId="9" hidden="1"/>
    <cellStyle name="Besuchter Hyperlink" xfId="1000" builtinId="9" hidden="1"/>
    <cellStyle name="Besuchter Hyperlink" xfId="1064" builtinId="9" hidden="1"/>
    <cellStyle name="Besuchter Hyperlink" xfId="1129" builtinId="9" hidden="1"/>
    <cellStyle name="Besuchter Hyperlink" xfId="1193" builtinId="9" hidden="1"/>
    <cellStyle name="Besuchter Hyperlink" xfId="1257" builtinId="9" hidden="1"/>
    <cellStyle name="Besuchter Hyperlink" xfId="1321" builtinId="9" hidden="1"/>
    <cellStyle name="Besuchter Hyperlink" xfId="1385" builtinId="9" hidden="1"/>
    <cellStyle name="Besuchter Hyperlink" xfId="1449" builtinId="9" hidden="1"/>
    <cellStyle name="Besuchter Hyperlink" xfId="1513" builtinId="9" hidden="1"/>
    <cellStyle name="Besuchter Hyperlink" xfId="1577" builtinId="9" hidden="1"/>
    <cellStyle name="Besuchter Hyperlink" xfId="1641" builtinId="9" hidden="1"/>
    <cellStyle name="Besuchter Hyperlink" xfId="1705" builtinId="9" hidden="1"/>
    <cellStyle name="Besuchter Hyperlink" xfId="1769" builtinId="9" hidden="1"/>
    <cellStyle name="Besuchter Hyperlink" xfId="1833" builtinId="9" hidden="1"/>
    <cellStyle name="Besuchter Hyperlink" xfId="1897" builtinId="9" hidden="1"/>
    <cellStyle name="Besuchter Hyperlink" xfId="1961" builtinId="9" hidden="1"/>
    <cellStyle name="Besuchter Hyperlink" xfId="2025" builtinId="9" hidden="1"/>
    <cellStyle name="Besuchter Hyperlink" xfId="2089" builtinId="9" hidden="1"/>
    <cellStyle name="Besuchter Hyperlink" xfId="2153" builtinId="9" hidden="1"/>
    <cellStyle name="Besuchter Hyperlink" xfId="2217" builtinId="9" hidden="1"/>
    <cellStyle name="Besuchter Hyperlink" xfId="2281" builtinId="9" hidden="1"/>
    <cellStyle name="Besuchter Hyperlink" xfId="2345" builtinId="9" hidden="1"/>
    <cellStyle name="Besuchter Hyperlink" xfId="2409" builtinId="9" hidden="1"/>
    <cellStyle name="Besuchter Hyperlink" xfId="2473" builtinId="9" hidden="1"/>
    <cellStyle name="Besuchter Hyperlink" xfId="2537" builtinId="9" hidden="1"/>
    <cellStyle name="Besuchter Hyperlink" xfId="2601" builtinId="9" hidden="1"/>
    <cellStyle name="Besuchter Hyperlink" xfId="2665" builtinId="9" hidden="1"/>
    <cellStyle name="Besuchter Hyperlink" xfId="2729" builtinId="9" hidden="1"/>
    <cellStyle name="Besuchter Hyperlink" xfId="2793" builtinId="9" hidden="1"/>
    <cellStyle name="Besuchter Hyperlink" xfId="2857" builtinId="9" hidden="1"/>
    <cellStyle name="Besuchter Hyperlink" xfId="2921" builtinId="9" hidden="1"/>
    <cellStyle name="Besuchter Hyperlink" xfId="2985" builtinId="9" hidden="1"/>
    <cellStyle name="Besuchter Hyperlink" xfId="3049" builtinId="9" hidden="1"/>
    <cellStyle name="Besuchter Hyperlink" xfId="3113" builtinId="9" hidden="1"/>
    <cellStyle name="Besuchter Hyperlink" xfId="3177" builtinId="9" hidden="1"/>
    <cellStyle name="Besuchter Hyperlink" xfId="3241" builtinId="9" hidden="1"/>
    <cellStyle name="Besuchter Hyperlink" xfId="3305" builtinId="9" hidden="1"/>
    <cellStyle name="Besuchter Hyperlink" xfId="3369" builtinId="9" hidden="1"/>
    <cellStyle name="Besuchter Hyperlink" xfId="3433" builtinId="9" hidden="1"/>
    <cellStyle name="Besuchter Hyperlink" xfId="3497" builtinId="9" hidden="1"/>
    <cellStyle name="Besuchter Hyperlink" xfId="3561" builtinId="9" hidden="1"/>
    <cellStyle name="Besuchter Hyperlink" xfId="3625" builtinId="9" hidden="1"/>
    <cellStyle name="Besuchter Hyperlink" xfId="3689" builtinId="9" hidden="1"/>
    <cellStyle name="Besuchter Hyperlink" xfId="3753" builtinId="9" hidden="1"/>
    <cellStyle name="Besuchter Hyperlink" xfId="3817" builtinId="9" hidden="1"/>
    <cellStyle name="Besuchter Hyperlink" xfId="3881" builtinId="9" hidden="1"/>
    <cellStyle name="Besuchter Hyperlink" xfId="3945" builtinId="9" hidden="1"/>
    <cellStyle name="Besuchter Hyperlink" xfId="4009" builtinId="9" hidden="1"/>
    <cellStyle name="Besuchter Hyperlink" xfId="4073" builtinId="9" hidden="1"/>
    <cellStyle name="Besuchter Hyperlink" xfId="4137" builtinId="9" hidden="1"/>
    <cellStyle name="Besuchter Hyperlink" xfId="4201" builtinId="9" hidden="1"/>
    <cellStyle name="Besuchter Hyperlink" xfId="4265" builtinId="9" hidden="1"/>
    <cellStyle name="Besuchter Hyperlink" xfId="4329" builtinId="9" hidden="1"/>
    <cellStyle name="Besuchter Hyperlink" xfId="4393" builtinId="9" hidden="1"/>
    <cellStyle name="Besuchter Hyperlink" xfId="4457" builtinId="9" hidden="1"/>
    <cellStyle name="Besuchter Hyperlink" xfId="4521" builtinId="9" hidden="1"/>
    <cellStyle name="Besuchter Hyperlink" xfId="4585" builtinId="9" hidden="1"/>
    <cellStyle name="Besuchter Hyperlink" xfId="4649" builtinId="9" hidden="1"/>
    <cellStyle name="Besuchter Hyperlink" xfId="4713" builtinId="9" hidden="1"/>
    <cellStyle name="Besuchter Hyperlink" xfId="4777" builtinId="9" hidden="1"/>
    <cellStyle name="Besuchter Hyperlink" xfId="4841" builtinId="9" hidden="1"/>
    <cellStyle name="Besuchter Hyperlink" xfId="4905" builtinId="9" hidden="1"/>
    <cellStyle name="Besuchter Hyperlink" xfId="4969" builtinId="9" hidden="1"/>
    <cellStyle name="Besuchter Hyperlink" xfId="5033" builtinId="9" hidden="1"/>
    <cellStyle name="Besuchter Hyperlink" xfId="5097" builtinId="9" hidden="1"/>
    <cellStyle name="Besuchter Hyperlink" xfId="5161" builtinId="9" hidden="1"/>
    <cellStyle name="Besuchter Hyperlink" xfId="5225" builtinId="9" hidden="1"/>
    <cellStyle name="Besuchter Hyperlink" xfId="5289" builtinId="9" hidden="1"/>
    <cellStyle name="Besuchter Hyperlink" xfId="5353" builtinId="9" hidden="1"/>
    <cellStyle name="Besuchter Hyperlink" xfId="5417" builtinId="9" hidden="1"/>
    <cellStyle name="Besuchter Hyperlink" xfId="5481" builtinId="9" hidden="1"/>
    <cellStyle name="Besuchter Hyperlink" xfId="5545" builtinId="9" hidden="1"/>
    <cellStyle name="Besuchter Hyperlink" xfId="5609" builtinId="9" hidden="1"/>
    <cellStyle name="Besuchter Hyperlink" xfId="5673" builtinId="9" hidden="1"/>
    <cellStyle name="Besuchter Hyperlink" xfId="5737" builtinId="9" hidden="1"/>
    <cellStyle name="Besuchter Hyperlink" xfId="5801" builtinId="9" hidden="1"/>
    <cellStyle name="Besuchter Hyperlink" xfId="5865" builtinId="9" hidden="1"/>
    <cellStyle name="Besuchter Hyperlink" xfId="5929" builtinId="9" hidden="1"/>
    <cellStyle name="Besuchter Hyperlink" xfId="5993" builtinId="9" hidden="1"/>
    <cellStyle name="Besuchter Hyperlink" xfId="6057" builtinId="9" hidden="1"/>
    <cellStyle name="Besuchter Hyperlink" xfId="6121" builtinId="9" hidden="1"/>
    <cellStyle name="Besuchter Hyperlink" xfId="6185" builtinId="9" hidden="1"/>
    <cellStyle name="Besuchter Hyperlink" xfId="6249" builtinId="9" hidden="1"/>
    <cellStyle name="Besuchter Hyperlink" xfId="6313" builtinId="9" hidden="1"/>
    <cellStyle name="Besuchter Hyperlink" xfId="6377" builtinId="9" hidden="1"/>
    <cellStyle name="Besuchter Hyperlink" xfId="6441" builtinId="9" hidden="1"/>
    <cellStyle name="Besuchter Hyperlink" xfId="6505" builtinId="9" hidden="1"/>
    <cellStyle name="Besuchter Hyperlink" xfId="6543" builtinId="9" hidden="1"/>
    <cellStyle name="Besuchter Hyperlink" xfId="6479" builtinId="9" hidden="1"/>
    <cellStyle name="Besuchter Hyperlink" xfId="6415" builtinId="9" hidden="1"/>
    <cellStyle name="Besuchter Hyperlink" xfId="6351" builtinId="9" hidden="1"/>
    <cellStyle name="Besuchter Hyperlink" xfId="6287" builtinId="9" hidden="1"/>
    <cellStyle name="Besuchter Hyperlink" xfId="6223" builtinId="9" hidden="1"/>
    <cellStyle name="Besuchter Hyperlink" xfId="6159" builtinId="9" hidden="1"/>
    <cellStyle name="Besuchter Hyperlink" xfId="6095" builtinId="9" hidden="1"/>
    <cellStyle name="Besuchter Hyperlink" xfId="6031" builtinId="9" hidden="1"/>
    <cellStyle name="Besuchter Hyperlink" xfId="5967" builtinId="9" hidden="1"/>
    <cellStyle name="Besuchter Hyperlink" xfId="5903" builtinId="9" hidden="1"/>
    <cellStyle name="Besuchter Hyperlink" xfId="5839" builtinId="9" hidden="1"/>
    <cellStyle name="Besuchter Hyperlink" xfId="5775" builtinId="9" hidden="1"/>
    <cellStyle name="Besuchter Hyperlink" xfId="5711" builtinId="9" hidden="1"/>
    <cellStyle name="Besuchter Hyperlink" xfId="5647" builtinId="9" hidden="1"/>
    <cellStyle name="Besuchter Hyperlink" xfId="5583" builtinId="9" hidden="1"/>
    <cellStyle name="Besuchter Hyperlink" xfId="5519" builtinId="9" hidden="1"/>
    <cellStyle name="Besuchter Hyperlink" xfId="5455" builtinId="9" hidden="1"/>
    <cellStyle name="Besuchter Hyperlink" xfId="5391" builtinId="9" hidden="1"/>
    <cellStyle name="Besuchter Hyperlink" xfId="5327" builtinId="9" hidden="1"/>
    <cellStyle name="Besuchter Hyperlink" xfId="5263" builtinId="9" hidden="1"/>
    <cellStyle name="Besuchter Hyperlink" xfId="5199" builtinId="9" hidden="1"/>
    <cellStyle name="Besuchter Hyperlink" xfId="5135" builtinId="9" hidden="1"/>
    <cellStyle name="Besuchter Hyperlink" xfId="5071" builtinId="9" hidden="1"/>
    <cellStyle name="Besuchter Hyperlink" xfId="5007" builtinId="9" hidden="1"/>
    <cellStyle name="Besuchter Hyperlink" xfId="4943" builtinId="9" hidden="1"/>
    <cellStyle name="Besuchter Hyperlink" xfId="4879" builtinId="9" hidden="1"/>
    <cellStyle name="Besuchter Hyperlink" xfId="4815" builtinId="9" hidden="1"/>
    <cellStyle name="Besuchter Hyperlink" xfId="4751" builtinId="9" hidden="1"/>
    <cellStyle name="Besuchter Hyperlink" xfId="4687" builtinId="9" hidden="1"/>
    <cellStyle name="Besuchter Hyperlink" xfId="4623" builtinId="9" hidden="1"/>
    <cellStyle name="Besuchter Hyperlink" xfId="4559" builtinId="9" hidden="1"/>
    <cellStyle name="Besuchter Hyperlink" xfId="4495" builtinId="9" hidden="1"/>
    <cellStyle name="Besuchter Hyperlink" xfId="4431" builtinId="9" hidden="1"/>
    <cellStyle name="Besuchter Hyperlink" xfId="4367" builtinId="9" hidden="1"/>
    <cellStyle name="Besuchter Hyperlink" xfId="4303" builtinId="9" hidden="1"/>
    <cellStyle name="Besuchter Hyperlink" xfId="4239" builtinId="9" hidden="1"/>
    <cellStyle name="Besuchter Hyperlink" xfId="4175" builtinId="9" hidden="1"/>
    <cellStyle name="Besuchter Hyperlink" xfId="4111" builtinId="9" hidden="1"/>
    <cellStyle name="Besuchter Hyperlink" xfId="4047" builtinId="9" hidden="1"/>
    <cellStyle name="Besuchter Hyperlink" xfId="3983" builtinId="9" hidden="1"/>
    <cellStyle name="Besuchter Hyperlink" xfId="3919" builtinId="9" hidden="1"/>
    <cellStyle name="Besuchter Hyperlink" xfId="3855" builtinId="9" hidden="1"/>
    <cellStyle name="Besuchter Hyperlink" xfId="3791" builtinId="9" hidden="1"/>
    <cellStyle name="Besuchter Hyperlink" xfId="3727" builtinId="9" hidden="1"/>
    <cellStyle name="Besuchter Hyperlink" xfId="3663" builtinId="9" hidden="1"/>
    <cellStyle name="Besuchter Hyperlink" xfId="3599" builtinId="9" hidden="1"/>
    <cellStyle name="Besuchter Hyperlink" xfId="3535" builtinId="9" hidden="1"/>
    <cellStyle name="Besuchter Hyperlink" xfId="3471" builtinId="9" hidden="1"/>
    <cellStyle name="Besuchter Hyperlink" xfId="3407" builtinId="9" hidden="1"/>
    <cellStyle name="Besuchter Hyperlink" xfId="3343" builtinId="9" hidden="1"/>
    <cellStyle name="Besuchter Hyperlink" xfId="3279" builtinId="9" hidden="1"/>
    <cellStyle name="Besuchter Hyperlink" xfId="3215" builtinId="9" hidden="1"/>
    <cellStyle name="Besuchter Hyperlink" xfId="3151" builtinId="9" hidden="1"/>
    <cellStyle name="Besuchter Hyperlink" xfId="3087" builtinId="9" hidden="1"/>
    <cellStyle name="Besuchter Hyperlink" xfId="3023" builtinId="9" hidden="1"/>
    <cellStyle name="Besuchter Hyperlink" xfId="2959" builtinId="9" hidden="1"/>
    <cellStyle name="Besuchter Hyperlink" xfId="2895" builtinId="9" hidden="1"/>
    <cellStyle name="Besuchter Hyperlink" xfId="2831" builtinId="9" hidden="1"/>
    <cellStyle name="Besuchter Hyperlink" xfId="2767" builtinId="9" hidden="1"/>
    <cellStyle name="Besuchter Hyperlink" xfId="2703" builtinId="9" hidden="1"/>
    <cellStyle name="Besuchter Hyperlink" xfId="2639" builtinId="9" hidden="1"/>
    <cellStyle name="Besuchter Hyperlink" xfId="2575" builtinId="9" hidden="1"/>
    <cellStyle name="Besuchter Hyperlink" xfId="2511" builtinId="9" hidden="1"/>
    <cellStyle name="Besuchter Hyperlink" xfId="2447" builtinId="9" hidden="1"/>
    <cellStyle name="Besuchter Hyperlink" xfId="2383" builtinId="9" hidden="1"/>
    <cellStyle name="Besuchter Hyperlink" xfId="2319" builtinId="9" hidden="1"/>
    <cellStyle name="Besuchter Hyperlink" xfId="2255" builtinId="9" hidden="1"/>
    <cellStyle name="Besuchter Hyperlink" xfId="2191" builtinId="9" hidden="1"/>
    <cellStyle name="Besuchter Hyperlink" xfId="2127" builtinId="9" hidden="1"/>
    <cellStyle name="Besuchter Hyperlink" xfId="2063" builtinId="9" hidden="1"/>
    <cellStyle name="Besuchter Hyperlink" xfId="1999" builtinId="9" hidden="1"/>
    <cellStyle name="Besuchter Hyperlink" xfId="1935" builtinId="9" hidden="1"/>
    <cellStyle name="Besuchter Hyperlink" xfId="1871" builtinId="9" hidden="1"/>
    <cellStyle name="Besuchter Hyperlink" xfId="1807" builtinId="9" hidden="1"/>
    <cellStyle name="Besuchter Hyperlink" xfId="1743" builtinId="9" hidden="1"/>
    <cellStyle name="Besuchter Hyperlink" xfId="1679" builtinId="9" hidden="1"/>
    <cellStyle name="Besuchter Hyperlink" xfId="1615" builtinId="9" hidden="1"/>
    <cellStyle name="Besuchter Hyperlink" xfId="1551" builtinId="9" hidden="1"/>
    <cellStyle name="Besuchter Hyperlink" xfId="1487" builtinId="9" hidden="1"/>
    <cellStyle name="Besuchter Hyperlink" xfId="1423" builtinId="9" hidden="1"/>
    <cellStyle name="Besuchter Hyperlink" xfId="1359" builtinId="9" hidden="1"/>
    <cellStyle name="Besuchter Hyperlink" xfId="1295" builtinId="9" hidden="1"/>
    <cellStyle name="Besuchter Hyperlink" xfId="1231" builtinId="9" hidden="1"/>
    <cellStyle name="Besuchter Hyperlink" xfId="1167" builtinId="9" hidden="1"/>
    <cellStyle name="Besuchter Hyperlink" xfId="1103" builtinId="9" hidden="1"/>
    <cellStyle name="Besuchter Hyperlink" xfId="1038" builtinId="9" hidden="1"/>
    <cellStyle name="Besuchter Hyperlink" xfId="974" builtinId="9" hidden="1"/>
    <cellStyle name="Besuchter Hyperlink" xfId="910" builtinId="9" hidden="1"/>
    <cellStyle name="Besuchter Hyperlink" xfId="846" builtinId="9" hidden="1"/>
    <cellStyle name="Besuchter Hyperlink" xfId="782" builtinId="9" hidden="1"/>
    <cellStyle name="Besuchter Hyperlink" xfId="718" builtinId="9" hidden="1"/>
    <cellStyle name="Besuchter Hyperlink" xfId="654" builtinId="9" hidden="1"/>
    <cellStyle name="Besuchter Hyperlink" xfId="590" builtinId="9" hidden="1"/>
    <cellStyle name="Besuchter Hyperlink" xfId="526" builtinId="9" hidden="1"/>
    <cellStyle name="Besuchter Hyperlink" xfId="462" builtinId="9" hidden="1"/>
    <cellStyle name="Besuchter Hyperlink" xfId="398" builtinId="9" hidden="1"/>
    <cellStyle name="Besuchter Hyperlink" xfId="334" builtinId="9" hidden="1"/>
    <cellStyle name="Besuchter Hyperlink" xfId="270" builtinId="9" hidden="1"/>
    <cellStyle name="Besuchter Hyperlink" xfId="206" builtinId="9" hidden="1"/>
    <cellStyle name="Besuchter Hyperlink" xfId="142" builtinId="9" hidden="1"/>
    <cellStyle name="Besuchter Hyperlink" xfId="78" builtinId="9" hidden="1"/>
    <cellStyle name="Besuchter Hyperlink" xfId="44" builtinId="9" hidden="1"/>
    <cellStyle name="Besuchter Hyperlink" xfId="2" builtinId="9" hidden="1"/>
    <cellStyle name="Besuchter Hyperlink" xfId="46" builtinId="9" hidden="1"/>
    <cellStyle name="Besuchter Hyperlink" xfId="74" builtinId="9" hidden="1"/>
    <cellStyle name="Besuchter Hyperlink" xfId="138" builtinId="9" hidden="1"/>
    <cellStyle name="Besuchter Hyperlink" xfId="202" builtinId="9" hidden="1"/>
    <cellStyle name="Besuchter Hyperlink" xfId="266" builtinId="9" hidden="1"/>
    <cellStyle name="Besuchter Hyperlink" xfId="330" builtinId="9" hidden="1"/>
    <cellStyle name="Besuchter Hyperlink" xfId="394" builtinId="9" hidden="1"/>
    <cellStyle name="Besuchter Hyperlink" xfId="458" builtinId="9" hidden="1"/>
    <cellStyle name="Besuchter Hyperlink" xfId="522" builtinId="9" hidden="1"/>
    <cellStyle name="Besuchter Hyperlink" xfId="586" builtinId="9" hidden="1"/>
    <cellStyle name="Besuchter Hyperlink" xfId="650" builtinId="9" hidden="1"/>
    <cellStyle name="Besuchter Hyperlink" xfId="714" builtinId="9" hidden="1"/>
    <cellStyle name="Besuchter Hyperlink" xfId="778" builtinId="9" hidden="1"/>
    <cellStyle name="Besuchter Hyperlink" xfId="842" builtinId="9" hidden="1"/>
    <cellStyle name="Besuchter Hyperlink" xfId="906" builtinId="9" hidden="1"/>
    <cellStyle name="Besuchter Hyperlink" xfId="970" builtinId="9" hidden="1"/>
    <cellStyle name="Besuchter Hyperlink" xfId="1034" builtinId="9" hidden="1"/>
    <cellStyle name="Besuchter Hyperlink" xfId="1099" builtinId="9" hidden="1"/>
    <cellStyle name="Besuchter Hyperlink" xfId="1163" builtinId="9" hidden="1"/>
    <cellStyle name="Besuchter Hyperlink" xfId="1227" builtinId="9" hidden="1"/>
    <cellStyle name="Besuchter Hyperlink" xfId="1291" builtinId="9" hidden="1"/>
    <cellStyle name="Besuchter Hyperlink" xfId="1355" builtinId="9" hidden="1"/>
    <cellStyle name="Besuchter Hyperlink" xfId="1419" builtinId="9" hidden="1"/>
    <cellStyle name="Besuchter Hyperlink" xfId="1483" builtinId="9" hidden="1"/>
    <cellStyle name="Besuchter Hyperlink" xfId="1547" builtinId="9" hidden="1"/>
    <cellStyle name="Besuchter Hyperlink" xfId="1611" builtinId="9" hidden="1"/>
    <cellStyle name="Besuchter Hyperlink" xfId="1675" builtinId="9" hidden="1"/>
    <cellStyle name="Besuchter Hyperlink" xfId="1739" builtinId="9" hidden="1"/>
    <cellStyle name="Besuchter Hyperlink" xfId="1803" builtinId="9" hidden="1"/>
    <cellStyle name="Besuchter Hyperlink" xfId="1867" builtinId="9" hidden="1"/>
    <cellStyle name="Besuchter Hyperlink" xfId="1931" builtinId="9" hidden="1"/>
    <cellStyle name="Besuchter Hyperlink" xfId="1995" builtinId="9" hidden="1"/>
    <cellStyle name="Besuchter Hyperlink" xfId="2059" builtinId="9" hidden="1"/>
    <cellStyle name="Besuchter Hyperlink" xfId="2123" builtinId="9" hidden="1"/>
    <cellStyle name="Besuchter Hyperlink" xfId="2187" builtinId="9" hidden="1"/>
    <cellStyle name="Besuchter Hyperlink" xfId="2251" builtinId="9" hidden="1"/>
    <cellStyle name="Besuchter Hyperlink" xfId="2315" builtinId="9" hidden="1"/>
    <cellStyle name="Besuchter Hyperlink" xfId="2379" builtinId="9" hidden="1"/>
    <cellStyle name="Besuchter Hyperlink" xfId="2443" builtinId="9" hidden="1"/>
    <cellStyle name="Besuchter Hyperlink" xfId="2507" builtinId="9" hidden="1"/>
    <cellStyle name="Besuchter Hyperlink" xfId="2571" builtinId="9" hidden="1"/>
    <cellStyle name="Besuchter Hyperlink" xfId="2635" builtinId="9" hidden="1"/>
    <cellStyle name="Besuchter Hyperlink" xfId="2699" builtinId="9" hidden="1"/>
    <cellStyle name="Besuchter Hyperlink" xfId="2763" builtinId="9" hidden="1"/>
    <cellStyle name="Besuchter Hyperlink" xfId="2827" builtinId="9" hidden="1"/>
    <cellStyle name="Besuchter Hyperlink" xfId="2891" builtinId="9" hidden="1"/>
    <cellStyle name="Besuchter Hyperlink" xfId="2955" builtinId="9" hidden="1"/>
    <cellStyle name="Besuchter Hyperlink" xfId="3019" builtinId="9" hidden="1"/>
    <cellStyle name="Besuchter Hyperlink" xfId="3083" builtinId="9" hidden="1"/>
    <cellStyle name="Besuchter Hyperlink" xfId="3147" builtinId="9" hidden="1"/>
    <cellStyle name="Besuchter Hyperlink" xfId="3211" builtinId="9" hidden="1"/>
    <cellStyle name="Besuchter Hyperlink" xfId="3275" builtinId="9" hidden="1"/>
    <cellStyle name="Besuchter Hyperlink" xfId="3339" builtinId="9" hidden="1"/>
    <cellStyle name="Besuchter Hyperlink" xfId="3403" builtinId="9" hidden="1"/>
    <cellStyle name="Besuchter Hyperlink" xfId="3467" builtinId="9" hidden="1"/>
    <cellStyle name="Besuchter Hyperlink" xfId="3531" builtinId="9" hidden="1"/>
    <cellStyle name="Besuchter Hyperlink" xfId="3595" builtinId="9" hidden="1"/>
    <cellStyle name="Besuchter Hyperlink" xfId="3659" builtinId="9" hidden="1"/>
    <cellStyle name="Besuchter Hyperlink" xfId="3723" builtinId="9" hidden="1"/>
    <cellStyle name="Besuchter Hyperlink" xfId="3787" builtinId="9" hidden="1"/>
    <cellStyle name="Besuchter Hyperlink" xfId="3851" builtinId="9" hidden="1"/>
    <cellStyle name="Besuchter Hyperlink" xfId="3915" builtinId="9" hidden="1"/>
    <cellStyle name="Besuchter Hyperlink" xfId="3979" builtinId="9" hidden="1"/>
    <cellStyle name="Besuchter Hyperlink" xfId="4043" builtinId="9" hidden="1"/>
    <cellStyle name="Besuchter Hyperlink" xfId="4107" builtinId="9" hidden="1"/>
    <cellStyle name="Besuchter Hyperlink" xfId="4171" builtinId="9" hidden="1"/>
    <cellStyle name="Besuchter Hyperlink" xfId="4235" builtinId="9" hidden="1"/>
    <cellStyle name="Besuchter Hyperlink" xfId="4299" builtinId="9" hidden="1"/>
    <cellStyle name="Besuchter Hyperlink" xfId="4363" builtinId="9" hidden="1"/>
    <cellStyle name="Besuchter Hyperlink" xfId="4427" builtinId="9" hidden="1"/>
    <cellStyle name="Besuchter Hyperlink" xfId="4491" builtinId="9" hidden="1"/>
    <cellStyle name="Besuchter Hyperlink" xfId="4555" builtinId="9" hidden="1"/>
    <cellStyle name="Besuchter Hyperlink" xfId="4619" builtinId="9" hidden="1"/>
    <cellStyle name="Besuchter Hyperlink" xfId="4683" builtinId="9" hidden="1"/>
    <cellStyle name="Besuchter Hyperlink" xfId="4747" builtinId="9" hidden="1"/>
    <cellStyle name="Besuchter Hyperlink" xfId="4811" builtinId="9" hidden="1"/>
    <cellStyle name="Besuchter Hyperlink" xfId="4875" builtinId="9" hidden="1"/>
    <cellStyle name="Besuchter Hyperlink" xfId="4939" builtinId="9" hidden="1"/>
    <cellStyle name="Besuchter Hyperlink" xfId="5003" builtinId="9" hidden="1"/>
    <cellStyle name="Besuchter Hyperlink" xfId="5067" builtinId="9" hidden="1"/>
    <cellStyle name="Besuchter Hyperlink" xfId="5131" builtinId="9" hidden="1"/>
    <cellStyle name="Besuchter Hyperlink" xfId="5195" builtinId="9" hidden="1"/>
    <cellStyle name="Besuchter Hyperlink" xfId="5259" builtinId="9" hidden="1"/>
    <cellStyle name="Besuchter Hyperlink" xfId="5323" builtinId="9" hidden="1"/>
    <cellStyle name="Besuchter Hyperlink" xfId="5387" builtinId="9" hidden="1"/>
    <cellStyle name="Besuchter Hyperlink" xfId="5451" builtinId="9" hidden="1"/>
    <cellStyle name="Besuchter Hyperlink" xfId="5515" builtinId="9" hidden="1"/>
    <cellStyle name="Besuchter Hyperlink" xfId="5579" builtinId="9" hidden="1"/>
    <cellStyle name="Besuchter Hyperlink" xfId="5643" builtinId="9" hidden="1"/>
    <cellStyle name="Besuchter Hyperlink" xfId="5707" builtinId="9" hidden="1"/>
    <cellStyle name="Besuchter Hyperlink" xfId="5771" builtinId="9" hidden="1"/>
    <cellStyle name="Besuchter Hyperlink" xfId="5835" builtinId="9" hidden="1"/>
    <cellStyle name="Besuchter Hyperlink" xfId="5899" builtinId="9" hidden="1"/>
    <cellStyle name="Besuchter Hyperlink" xfId="5963" builtinId="9" hidden="1"/>
    <cellStyle name="Besuchter Hyperlink" xfId="6027" builtinId="9" hidden="1"/>
    <cellStyle name="Besuchter Hyperlink" xfId="6091" builtinId="9" hidden="1"/>
    <cellStyle name="Besuchter Hyperlink" xfId="6155" builtinId="9" hidden="1"/>
    <cellStyle name="Besuchter Hyperlink" xfId="6219" builtinId="9" hidden="1"/>
    <cellStyle name="Besuchter Hyperlink" xfId="6283" builtinId="9" hidden="1"/>
    <cellStyle name="Besuchter Hyperlink" xfId="6347" builtinId="9" hidden="1"/>
    <cellStyle name="Besuchter Hyperlink" xfId="6411" builtinId="9" hidden="1"/>
    <cellStyle name="Besuchter Hyperlink" xfId="6475" builtinId="9" hidden="1"/>
    <cellStyle name="Besuchter Hyperlink" xfId="6539" builtinId="9" hidden="1"/>
    <cellStyle name="Besuchter Hyperlink" xfId="6509" builtinId="9" hidden="1"/>
    <cellStyle name="Besuchter Hyperlink" xfId="6445" builtinId="9" hidden="1"/>
    <cellStyle name="Besuchter Hyperlink" xfId="6381" builtinId="9" hidden="1"/>
    <cellStyle name="Besuchter Hyperlink" xfId="6317" builtinId="9" hidden="1"/>
    <cellStyle name="Besuchter Hyperlink" xfId="6253" builtinId="9" hidden="1"/>
    <cellStyle name="Besuchter Hyperlink" xfId="6189" builtinId="9" hidden="1"/>
    <cellStyle name="Besuchter Hyperlink" xfId="6125" builtinId="9" hidden="1"/>
    <cellStyle name="Besuchter Hyperlink" xfId="6061" builtinId="9" hidden="1"/>
    <cellStyle name="Besuchter Hyperlink" xfId="5997" builtinId="9" hidden="1"/>
    <cellStyle name="Besuchter Hyperlink" xfId="5933" builtinId="9" hidden="1"/>
    <cellStyle name="Besuchter Hyperlink" xfId="5869" builtinId="9" hidden="1"/>
    <cellStyle name="Besuchter Hyperlink" xfId="5805" builtinId="9" hidden="1"/>
    <cellStyle name="Besuchter Hyperlink" xfId="5741" builtinId="9" hidden="1"/>
    <cellStyle name="Besuchter Hyperlink" xfId="5677" builtinId="9" hidden="1"/>
    <cellStyle name="Besuchter Hyperlink" xfId="5613" builtinId="9" hidden="1"/>
    <cellStyle name="Besuchter Hyperlink" xfId="5549" builtinId="9" hidden="1"/>
    <cellStyle name="Besuchter Hyperlink" xfId="5485" builtinId="9" hidden="1"/>
    <cellStyle name="Besuchter Hyperlink" xfId="5421" builtinId="9" hidden="1"/>
    <cellStyle name="Besuchter Hyperlink" xfId="5357" builtinId="9" hidden="1"/>
    <cellStyle name="Besuchter Hyperlink" xfId="5293" builtinId="9" hidden="1"/>
    <cellStyle name="Besuchter Hyperlink" xfId="5229" builtinId="9" hidden="1"/>
    <cellStyle name="Besuchter Hyperlink" xfId="5165" builtinId="9" hidden="1"/>
    <cellStyle name="Besuchter Hyperlink" xfId="5101" builtinId="9" hidden="1"/>
    <cellStyle name="Besuchter Hyperlink" xfId="5037" builtinId="9" hidden="1"/>
    <cellStyle name="Besuchter Hyperlink" xfId="4973" builtinId="9" hidden="1"/>
    <cellStyle name="Besuchter Hyperlink" xfId="4909" builtinId="9" hidden="1"/>
    <cellStyle name="Besuchter Hyperlink" xfId="4845" builtinId="9" hidden="1"/>
    <cellStyle name="Besuchter Hyperlink" xfId="4781" builtinId="9" hidden="1"/>
    <cellStyle name="Besuchter Hyperlink" xfId="4717" builtinId="9" hidden="1"/>
    <cellStyle name="Besuchter Hyperlink" xfId="4653" builtinId="9" hidden="1"/>
    <cellStyle name="Besuchter Hyperlink" xfId="4589" builtinId="9" hidden="1"/>
    <cellStyle name="Besuchter Hyperlink" xfId="4525" builtinId="9" hidden="1"/>
    <cellStyle name="Besuchter Hyperlink" xfId="4461" builtinId="9" hidden="1"/>
    <cellStyle name="Besuchter Hyperlink" xfId="4397" builtinId="9" hidden="1"/>
    <cellStyle name="Besuchter Hyperlink" xfId="4333" builtinId="9" hidden="1"/>
    <cellStyle name="Besuchter Hyperlink" xfId="4269" builtinId="9" hidden="1"/>
    <cellStyle name="Besuchter Hyperlink" xfId="4205" builtinId="9" hidden="1"/>
    <cellStyle name="Besuchter Hyperlink" xfId="4141" builtinId="9" hidden="1"/>
    <cellStyle name="Besuchter Hyperlink" xfId="4077" builtinId="9" hidden="1"/>
    <cellStyle name="Besuchter Hyperlink" xfId="4013" builtinId="9" hidden="1"/>
    <cellStyle name="Besuchter Hyperlink" xfId="3949" builtinId="9" hidden="1"/>
    <cellStyle name="Besuchter Hyperlink" xfId="3885" builtinId="9" hidden="1"/>
    <cellStyle name="Besuchter Hyperlink" xfId="3821" builtinId="9" hidden="1"/>
    <cellStyle name="Besuchter Hyperlink" xfId="3757" builtinId="9" hidden="1"/>
    <cellStyle name="Besuchter Hyperlink" xfId="3693" builtinId="9" hidden="1"/>
    <cellStyle name="Besuchter Hyperlink" xfId="3629" builtinId="9" hidden="1"/>
    <cellStyle name="Besuchter Hyperlink" xfId="3565" builtinId="9" hidden="1"/>
    <cellStyle name="Besuchter Hyperlink" xfId="3501" builtinId="9" hidden="1"/>
    <cellStyle name="Besuchter Hyperlink" xfId="3437" builtinId="9" hidden="1"/>
    <cellStyle name="Besuchter Hyperlink" xfId="3373" builtinId="9" hidden="1"/>
    <cellStyle name="Besuchter Hyperlink" xfId="3309" builtinId="9" hidden="1"/>
    <cellStyle name="Besuchter Hyperlink" xfId="3245" builtinId="9" hidden="1"/>
    <cellStyle name="Besuchter Hyperlink" xfId="3181" builtinId="9" hidden="1"/>
    <cellStyle name="Besuchter Hyperlink" xfId="3117" builtinId="9" hidden="1"/>
    <cellStyle name="Besuchter Hyperlink" xfId="3053" builtinId="9" hidden="1"/>
    <cellStyle name="Besuchter Hyperlink" xfId="2989" builtinId="9" hidden="1"/>
    <cellStyle name="Besuchter Hyperlink" xfId="2925" builtinId="9" hidden="1"/>
    <cellStyle name="Besuchter Hyperlink" xfId="2861" builtinId="9" hidden="1"/>
    <cellStyle name="Besuchter Hyperlink" xfId="2797" builtinId="9" hidden="1"/>
    <cellStyle name="Besuchter Hyperlink" xfId="2733" builtinId="9" hidden="1"/>
    <cellStyle name="Besuchter Hyperlink" xfId="2669" builtinId="9" hidden="1"/>
    <cellStyle name="Besuchter Hyperlink" xfId="2605" builtinId="9" hidden="1"/>
    <cellStyle name="Besuchter Hyperlink" xfId="2541" builtinId="9" hidden="1"/>
    <cellStyle name="Besuchter Hyperlink" xfId="2477" builtinId="9" hidden="1"/>
    <cellStyle name="Besuchter Hyperlink" xfId="2413" builtinId="9" hidden="1"/>
    <cellStyle name="Besuchter Hyperlink" xfId="2349" builtinId="9" hidden="1"/>
    <cellStyle name="Besuchter Hyperlink" xfId="2285" builtinId="9" hidden="1"/>
    <cellStyle name="Besuchter Hyperlink" xfId="2221" builtinId="9" hidden="1"/>
    <cellStyle name="Besuchter Hyperlink" xfId="2157" builtinId="9" hidden="1"/>
    <cellStyle name="Besuchter Hyperlink" xfId="2093" builtinId="9" hidden="1"/>
    <cellStyle name="Besuchter Hyperlink" xfId="2029" builtinId="9" hidden="1"/>
    <cellStyle name="Besuchter Hyperlink" xfId="1965" builtinId="9" hidden="1"/>
    <cellStyle name="Besuchter Hyperlink" xfId="1901" builtinId="9" hidden="1"/>
    <cellStyle name="Besuchter Hyperlink" xfId="1837" builtinId="9" hidden="1"/>
    <cellStyle name="Besuchter Hyperlink" xfId="1773" builtinId="9" hidden="1"/>
    <cellStyle name="Besuchter Hyperlink" xfId="1709" builtinId="9" hidden="1"/>
    <cellStyle name="Besuchter Hyperlink" xfId="1645" builtinId="9" hidden="1"/>
    <cellStyle name="Besuchter Hyperlink" xfId="1101" builtinId="9" hidden="1"/>
    <cellStyle name="Besuchter Hyperlink" xfId="1133" builtinId="9" hidden="1"/>
    <cellStyle name="Besuchter Hyperlink" xfId="1165" builtinId="9" hidden="1"/>
    <cellStyle name="Besuchter Hyperlink" xfId="1229" builtinId="9" hidden="1"/>
    <cellStyle name="Besuchter Hyperlink" xfId="1261" builtinId="9" hidden="1"/>
    <cellStyle name="Besuchter Hyperlink" xfId="1293" builtinId="9" hidden="1"/>
    <cellStyle name="Besuchter Hyperlink" xfId="1357" builtinId="9" hidden="1"/>
    <cellStyle name="Besuchter Hyperlink" xfId="1389" builtinId="9" hidden="1"/>
    <cellStyle name="Besuchter Hyperlink" xfId="1421" builtinId="9" hidden="1"/>
    <cellStyle name="Besuchter Hyperlink" xfId="1485" builtinId="9" hidden="1"/>
    <cellStyle name="Besuchter Hyperlink" xfId="1517" builtinId="9" hidden="1"/>
    <cellStyle name="Besuchter Hyperlink" xfId="1549" builtinId="9" hidden="1"/>
    <cellStyle name="Besuchter Hyperlink" xfId="1613" builtinId="9" hidden="1"/>
    <cellStyle name="Besuchter Hyperlink" xfId="1581" builtinId="9" hidden="1"/>
    <cellStyle name="Besuchter Hyperlink" xfId="1453" builtinId="9" hidden="1"/>
    <cellStyle name="Besuchter Hyperlink" xfId="1325" builtinId="9" hidden="1"/>
    <cellStyle name="Besuchter Hyperlink" xfId="1197" builtinId="9" hidden="1"/>
    <cellStyle name="Besuchter Hyperlink" xfId="1068" builtinId="9" hidden="1"/>
    <cellStyle name="Besuchter Hyperlink" xfId="908" builtinId="9" hidden="1"/>
    <cellStyle name="Besuchter Hyperlink" xfId="972" builtinId="9" hidden="1"/>
    <cellStyle name="Besuchter Hyperlink" xfId="1004" builtinId="9" hidden="1"/>
    <cellStyle name="Besuchter Hyperlink" xfId="1036" builtinId="9" hidden="1"/>
    <cellStyle name="Besuchter Hyperlink" xfId="940" builtinId="9" hidden="1"/>
    <cellStyle name="Besuchter Hyperlink" xfId="844" builtinId="9" hidden="1"/>
    <cellStyle name="Besuchter Hyperlink" xfId="876" builtinId="9" hidden="1"/>
    <cellStyle name="Besuchter Hyperlink" xfId="812" builtinId="9" hidden="1"/>
    <cellStyle name="Besuchter Hyperlink" xfId="6713" builtinId="9" hidden="1"/>
    <cellStyle name="Besuchter Hyperlink" xfId="6715" builtinId="9" hidden="1"/>
    <cellStyle name="Besuchter Hyperlink" xfId="6717" builtinId="9" hidden="1"/>
    <cellStyle name="Besuchter Hyperlink" xfId="6719" builtinId="9" hidden="1"/>
    <cellStyle name="Besuchter Hyperlink" xfId="6721" builtinId="9" hidden="1"/>
    <cellStyle name="Besuchter Hyperlink" xfId="6723" builtinId="9" hidden="1"/>
    <cellStyle name="Besuchter Hyperlink" xfId="6725" builtinId="9" hidden="1"/>
    <cellStyle name="Besuchter Hyperlink" xfId="6727" builtinId="9" hidden="1"/>
    <cellStyle name="Besuchter Hyperlink" xfId="6729" builtinId="9" hidden="1"/>
    <cellStyle name="Besuchter Hyperlink" xfId="6731" builtinId="9" hidden="1"/>
    <cellStyle name="Besuchter Hyperlink" xfId="6733" builtinId="9" hidden="1"/>
    <cellStyle name="Besuchter Hyperlink" xfId="6735" builtinId="9" hidden="1"/>
    <cellStyle name="Besuchter Hyperlink" xfId="6737" builtinId="9" hidden="1"/>
    <cellStyle name="Besuchter Hyperlink" xfId="6739" builtinId="9" hidden="1"/>
    <cellStyle name="Besuchter Hyperlink" xfId="6741" builtinId="9" hidden="1"/>
    <cellStyle name="Besuchter Hyperlink" xfId="6743" builtinId="9" hidden="1"/>
    <cellStyle name="Besuchter Hyperlink" xfId="6745" builtinId="9" hidden="1"/>
    <cellStyle name="Besuchter Hyperlink" xfId="6747" builtinId="9" hidden="1"/>
    <cellStyle name="Besuchter Hyperlink" xfId="6749" builtinId="9" hidden="1"/>
    <cellStyle name="Besuchter Hyperlink" xfId="6751" builtinId="9" hidden="1"/>
    <cellStyle name="Besuchter Hyperlink" xfId="6753" builtinId="9" hidden="1"/>
    <cellStyle name="Besuchter Hyperlink" xfId="6755" builtinId="9" hidden="1"/>
    <cellStyle name="Besuchter Hyperlink" xfId="6757" builtinId="9" hidden="1"/>
    <cellStyle name="Besuchter Hyperlink" xfId="6759" builtinId="9" hidden="1"/>
    <cellStyle name="Besuchter Hyperlink" xfId="6761" builtinId="9" hidden="1"/>
    <cellStyle name="Besuchter Hyperlink" xfId="6763" builtinId="9" hidden="1"/>
    <cellStyle name="Komma" xfId="1073" builtinId="3"/>
    <cellStyle name="Link" xfId="1486" builtinId="8" hidden="1"/>
    <cellStyle name="Link" xfId="1492" builtinId="8" hidden="1"/>
    <cellStyle name="Link" xfId="1500" builtinId="8" hidden="1"/>
    <cellStyle name="Link" xfId="1506" builtinId="8" hidden="1"/>
    <cellStyle name="Link" xfId="1512" builtinId="8" hidden="1"/>
    <cellStyle name="Link" xfId="1514" builtinId="8" hidden="1"/>
    <cellStyle name="Link" xfId="1528" builtinId="8" hidden="1"/>
    <cellStyle name="Link" xfId="1530" builtinId="8" hidden="1"/>
    <cellStyle name="Link" xfId="1532" builtinId="8" hidden="1"/>
    <cellStyle name="Link" xfId="1542" builtinId="8" hidden="1"/>
    <cellStyle name="Link" xfId="1548" builtinId="8" hidden="1"/>
    <cellStyle name="Link" xfId="1556" builtinId="8" hidden="1"/>
    <cellStyle name="Link" xfId="1560" builtinId="8" hidden="1"/>
    <cellStyle name="Link" xfId="1566" builtinId="8" hidden="1"/>
    <cellStyle name="Link" xfId="1574" builtinId="8" hidden="1"/>
    <cellStyle name="Link" xfId="1582" builtinId="8" hidden="1"/>
    <cellStyle name="Link" xfId="1586" builtinId="8" hidden="1"/>
    <cellStyle name="Link" xfId="1588" builtinId="8" hidden="1"/>
    <cellStyle name="Link" xfId="1602" builtinId="8" hidden="1"/>
    <cellStyle name="Link" xfId="1604" builtinId="8" hidden="1"/>
    <cellStyle name="Link" xfId="1610" builtinId="8" hidden="1"/>
    <cellStyle name="Link" xfId="1614" builtinId="8" hidden="1"/>
    <cellStyle name="Link" xfId="1624" builtinId="8" hidden="1"/>
    <cellStyle name="Link" xfId="1628" builtinId="8" hidden="1"/>
    <cellStyle name="Link" xfId="1638" builtinId="8" hidden="1"/>
    <cellStyle name="Link" xfId="1640" builtinId="8" hidden="1"/>
    <cellStyle name="Link" xfId="1646" builtinId="8" hidden="1"/>
    <cellStyle name="Link" xfId="1656" builtinId="8" hidden="1"/>
    <cellStyle name="Link" xfId="1658" builtinId="8" hidden="1"/>
    <cellStyle name="Link" xfId="1666" builtinId="8" hidden="1"/>
    <cellStyle name="Link" xfId="1674" builtinId="8" hidden="1"/>
    <cellStyle name="Link" xfId="1678" builtinId="8" hidden="1"/>
    <cellStyle name="Link" xfId="1684" builtinId="8" hidden="1"/>
    <cellStyle name="Link" xfId="1694" builtinId="8" hidden="1"/>
    <cellStyle name="Link" xfId="1698" builtinId="8" hidden="1"/>
    <cellStyle name="Link" xfId="1702" builtinId="8" hidden="1"/>
    <cellStyle name="Link" xfId="1710" builtinId="8" hidden="1"/>
    <cellStyle name="Link" xfId="1714" builtinId="8" hidden="1"/>
    <cellStyle name="Link" xfId="1722" builtinId="8" hidden="1"/>
    <cellStyle name="Link" xfId="1730" builtinId="8" hidden="1"/>
    <cellStyle name="Link" xfId="1734" builtinId="8" hidden="1"/>
    <cellStyle name="Link" xfId="1738" builtinId="8" hidden="1"/>
    <cellStyle name="Link" xfId="1750" builtinId="8" hidden="1"/>
    <cellStyle name="Link" xfId="1752" builtinId="8" hidden="1"/>
    <cellStyle name="Link" xfId="1756" builtinId="8" hidden="1"/>
    <cellStyle name="Link" xfId="1768" builtinId="8" hidden="1"/>
    <cellStyle name="Link" xfId="1770" builtinId="8" hidden="1"/>
    <cellStyle name="Link" xfId="1778" builtinId="8" hidden="1"/>
    <cellStyle name="Link" xfId="1784" builtinId="8" hidden="1"/>
    <cellStyle name="Link" xfId="1794" builtinId="8" hidden="1"/>
    <cellStyle name="Link" xfId="1796" builtinId="8" hidden="1"/>
    <cellStyle name="Link" xfId="1804" builtinId="8" hidden="1"/>
    <cellStyle name="Link" xfId="1806" builtinId="8" hidden="1"/>
    <cellStyle name="Link" xfId="1812" builtinId="8" hidden="1"/>
    <cellStyle name="Link" xfId="1822" builtinId="8" hidden="1"/>
    <cellStyle name="Link" xfId="1826" builtinId="8" hidden="1"/>
    <cellStyle name="Link" xfId="1832" builtinId="8" hidden="1"/>
    <cellStyle name="Link" xfId="1842" builtinId="8" hidden="1"/>
    <cellStyle name="Link" xfId="1848" builtinId="8" hidden="1"/>
    <cellStyle name="Link" xfId="1850" builtinId="8" hidden="1"/>
    <cellStyle name="Link" xfId="1860" builtinId="8" hidden="1"/>
    <cellStyle name="Link" xfId="1838" builtinId="8" hidden="1"/>
    <cellStyle name="Link" xfId="1814" builtinId="8" hidden="1"/>
    <cellStyle name="Link" xfId="1740" builtinId="8" hidden="1"/>
    <cellStyle name="Link" xfId="1716" builtinId="8" hidden="1"/>
    <cellStyle name="Link" xfId="1668" builtinId="8" hidden="1"/>
    <cellStyle name="Link" xfId="1620" builtinId="8" hidden="1"/>
    <cellStyle name="Link" xfId="1570" builtinId="8" hidden="1"/>
    <cellStyle name="Link" xfId="1546" builtinId="8" hidden="1"/>
    <cellStyle name="Link" xfId="1474" builtinId="8" hidden="1"/>
    <cellStyle name="Link" xfId="1448" builtinId="8" hidden="1"/>
    <cellStyle name="Link" xfId="1422" builtinId="8" hidden="1"/>
    <cellStyle name="Link" xfId="1350" builtinId="8" hidden="1"/>
    <cellStyle name="Link" xfId="1326" builtinId="8" hidden="1"/>
    <cellStyle name="Link" xfId="1276" builtinId="8" hidden="1"/>
    <cellStyle name="Link" xfId="1228" builtinId="8" hidden="1"/>
    <cellStyle name="Link" xfId="1180" builtinId="8" hidden="1"/>
    <cellStyle name="Link" xfId="1156" builtinId="8" hidden="1"/>
    <cellStyle name="Link" xfId="1082" builtinId="8" hidden="1"/>
    <cellStyle name="Link" xfId="1057" builtinId="8" hidden="1"/>
    <cellStyle name="Link" xfId="1033" builtinId="8" hidden="1"/>
    <cellStyle name="Link" xfId="961" builtinId="8" hidden="1"/>
    <cellStyle name="Link" xfId="2240" builtinId="8" hidden="1"/>
    <cellStyle name="Link" xfId="2408" builtinId="8" hidden="1"/>
    <cellStyle name="Link" xfId="2584" builtinId="8" hidden="1"/>
    <cellStyle name="Link" xfId="2752" builtinId="8" hidden="1"/>
    <cellStyle name="Link" xfId="2840" builtinId="8" hidden="1"/>
    <cellStyle name="Link" xfId="3096" builtinId="8" hidden="1"/>
    <cellStyle name="Link" xfId="3176" builtinId="8" hidden="1"/>
    <cellStyle name="Link" xfId="3264" builtinId="8" hidden="1"/>
    <cellStyle name="Link" xfId="3520" builtinId="8" hidden="1"/>
    <cellStyle name="Link" xfId="3608" builtinId="8" hidden="1"/>
    <cellStyle name="Link" xfId="3776" builtinId="8" hidden="1"/>
    <cellStyle name="Link" xfId="3944" builtinId="8" hidden="1"/>
    <cellStyle name="Link" xfId="4120" builtinId="8" hidden="1"/>
    <cellStyle name="Link" xfId="4200" builtinId="8" hidden="1"/>
    <cellStyle name="Link" xfId="4456" builtinId="8" hidden="1"/>
    <cellStyle name="Link" xfId="4544" builtinId="8" hidden="1"/>
    <cellStyle name="Link" xfId="4632" builtinId="8" hidden="1"/>
    <cellStyle name="Link" xfId="4888" builtinId="8" hidden="1"/>
    <cellStyle name="Link" xfId="4968" builtinId="8" hidden="1"/>
    <cellStyle name="Link" xfId="5144" builtinId="8" hidden="1"/>
    <cellStyle name="Link" xfId="5312" builtinId="8" hidden="1"/>
    <cellStyle name="Link" xfId="5480" builtinId="8" hidden="1"/>
    <cellStyle name="Link" xfId="5568" builtinId="8" hidden="1"/>
    <cellStyle name="Link" xfId="5938" builtinId="8" hidden="1"/>
    <cellStyle name="Link" xfId="5942" builtinId="8" hidden="1"/>
    <cellStyle name="Link" xfId="5948" builtinId="8" hidden="1"/>
    <cellStyle name="Link" xfId="5958" builtinId="8" hidden="1"/>
    <cellStyle name="Link" xfId="5964" builtinId="8" hidden="1"/>
    <cellStyle name="Link" xfId="5970" builtinId="8" hidden="1"/>
    <cellStyle name="Link" xfId="5978" builtinId="8" hidden="1"/>
    <cellStyle name="Link" xfId="5986" builtinId="8" hidden="1"/>
    <cellStyle name="Link" xfId="5988" builtinId="8" hidden="1"/>
    <cellStyle name="Link" xfId="5998" builtinId="8" hidden="1"/>
    <cellStyle name="Link" xfId="6006" builtinId="8" hidden="1"/>
    <cellStyle name="Link" xfId="6010" builtinId="8" hidden="1"/>
    <cellStyle name="Link" xfId="6020" builtinId="8" hidden="1"/>
    <cellStyle name="Link" xfId="6022" builtinId="8" hidden="1"/>
    <cellStyle name="Link" xfId="6030" builtinId="8" hidden="1"/>
    <cellStyle name="Link" xfId="6038" builtinId="8" hidden="1"/>
    <cellStyle name="Link" xfId="6044" builtinId="8" hidden="1"/>
    <cellStyle name="Link" xfId="6050" builtinId="8" hidden="1"/>
    <cellStyle name="Link" xfId="6062" builtinId="8" hidden="1"/>
    <cellStyle name="Link" xfId="6066" builtinId="8" hidden="1"/>
    <cellStyle name="Link" xfId="6070" builtinId="8" hidden="1"/>
    <cellStyle name="Link" xfId="6082" builtinId="8" hidden="1"/>
    <cellStyle name="Link" xfId="6084" builtinId="8" hidden="1"/>
    <cellStyle name="Link" xfId="6092" builtinId="8" hidden="1"/>
    <cellStyle name="Link" xfId="6098" builtinId="8" hidden="1"/>
    <cellStyle name="Link" xfId="6106" builtinId="8" hidden="1"/>
    <cellStyle name="Link" xfId="6108" builtinId="8" hidden="1"/>
    <cellStyle name="Link" xfId="6124" builtinId="8" hidden="1"/>
    <cellStyle name="Link" xfId="6126" builtinId="8" hidden="1"/>
    <cellStyle name="Link" xfId="6130" builtinId="8" hidden="1"/>
    <cellStyle name="Link" xfId="6140" builtinId="8" hidden="1"/>
    <cellStyle name="Link" xfId="6146" builtinId="8" hidden="1"/>
    <cellStyle name="Link" xfId="6150" builtinId="8" hidden="1"/>
    <cellStyle name="Link" xfId="6158" builtinId="8" hidden="1"/>
    <cellStyle name="Link" xfId="6166" builtinId="8" hidden="1"/>
    <cellStyle name="Link" xfId="6170" builtinId="8" hidden="1"/>
    <cellStyle name="Link" xfId="6182" builtinId="8" hidden="1"/>
    <cellStyle name="Link" xfId="6188" builtinId="8" hidden="1"/>
    <cellStyle name="Link" xfId="6190" builtinId="8" hidden="1"/>
    <cellStyle name="Link" xfId="6202" builtinId="8" hidden="1"/>
    <cellStyle name="Link" xfId="6204" builtinId="8" hidden="1"/>
    <cellStyle name="Link" xfId="6212" builtinId="8" hidden="1"/>
    <cellStyle name="Link" xfId="6220" builtinId="8" hidden="1"/>
    <cellStyle name="Link" xfId="6226" builtinId="8" hidden="1"/>
    <cellStyle name="Link" xfId="6234" builtinId="8" hidden="1"/>
    <cellStyle name="Link" xfId="6244" builtinId="8" hidden="1"/>
    <cellStyle name="Link" xfId="6246" builtinId="8" hidden="1"/>
    <cellStyle name="Link" xfId="6252" builtinId="8" hidden="1"/>
    <cellStyle name="Link" xfId="6262" builtinId="8" hidden="1"/>
    <cellStyle name="Link" xfId="6266" builtinId="8" hidden="1"/>
    <cellStyle name="Link" xfId="6274" builtinId="8" hidden="1"/>
    <cellStyle name="Link" xfId="6278" builtinId="8" hidden="1"/>
    <cellStyle name="Link" xfId="6290" builtinId="8" hidden="1"/>
    <cellStyle name="Link" xfId="6294" builtinId="8" hidden="1"/>
    <cellStyle name="Link" xfId="6306" builtinId="8" hidden="1"/>
    <cellStyle name="Link" xfId="6308" builtinId="8" hidden="1"/>
    <cellStyle name="Link" xfId="6310" builtinId="8" hidden="1"/>
    <cellStyle name="Link" xfId="6322" builtinId="8" hidden="1"/>
    <cellStyle name="Link" xfId="6326" builtinId="8" hidden="1"/>
    <cellStyle name="Link" xfId="6332" builtinId="8" hidden="1"/>
    <cellStyle name="Link" xfId="6340" builtinId="8" hidden="1"/>
    <cellStyle name="Link" xfId="6350" builtinId="8" hidden="1"/>
    <cellStyle name="Link" xfId="6354" builtinId="8" hidden="1"/>
    <cellStyle name="Link" xfId="6364" builtinId="8" hidden="1"/>
    <cellStyle name="Link" xfId="6370" builtinId="8" hidden="1"/>
    <cellStyle name="Link" xfId="6372" builtinId="8" hidden="1"/>
    <cellStyle name="Link" xfId="6382" builtinId="8" hidden="1"/>
    <cellStyle name="Link" xfId="6386" builtinId="8" hidden="1"/>
    <cellStyle name="Link" xfId="6394" builtinId="8" hidden="1"/>
    <cellStyle name="Link" xfId="6404" builtinId="8" hidden="1"/>
    <cellStyle name="Link" xfId="6412" builtinId="8" hidden="1"/>
    <cellStyle name="Link" xfId="6414" builtinId="8" hidden="1"/>
    <cellStyle name="Link" xfId="6426" builtinId="8" hidden="1"/>
    <cellStyle name="Link" xfId="6428" builtinId="8" hidden="1"/>
    <cellStyle name="Link" xfId="6434" builtinId="8" hidden="1"/>
    <cellStyle name="Link" xfId="6444" builtinId="8" hidden="1"/>
    <cellStyle name="Link" xfId="6446" builtinId="8" hidden="1"/>
    <cellStyle name="Link" xfId="6454" builtinId="8" hidden="1"/>
    <cellStyle name="Link" xfId="6466" builtinId="8" hidden="1"/>
    <cellStyle name="Link" xfId="6470" builtinId="8" hidden="1"/>
    <cellStyle name="Link" xfId="6476" builtinId="8" hidden="1"/>
    <cellStyle name="Link" xfId="6486" builtinId="8" hidden="1"/>
    <cellStyle name="Link" xfId="6490" builtinId="8" hidden="1"/>
    <cellStyle name="Link" xfId="6492" builtinId="8" hidden="1"/>
    <cellStyle name="Link" xfId="6502" builtinId="8" hidden="1"/>
    <cellStyle name="Link" xfId="6508" builtinId="8" hidden="1"/>
    <cellStyle name="Link" xfId="6518" builtinId="8" hidden="1"/>
    <cellStyle name="Link" xfId="6524" builtinId="8" hidden="1"/>
    <cellStyle name="Link" xfId="6532" builtinId="8" hidden="1"/>
    <cellStyle name="Link" xfId="6534" builtinId="8" hidden="1"/>
    <cellStyle name="Link" xfId="6546" builtinId="8" hidden="1"/>
    <cellStyle name="Link" xfId="6550" builtinId="8" hidden="1"/>
    <cellStyle name="Link" xfId="6554" builtinId="8" hidden="1"/>
    <cellStyle name="Link" xfId="6528" builtinId="8" hidden="1"/>
    <cellStyle name="Link" xfId="6520" builtinId="8" hidden="1"/>
    <cellStyle name="Link" xfId="6488" builtinId="8" hidden="1"/>
    <cellStyle name="Link" xfId="6464" builtinId="8" hidden="1"/>
    <cellStyle name="Link" xfId="6440" builtinId="8" hidden="1"/>
    <cellStyle name="Link" xfId="6432" builtinId="8" hidden="1"/>
    <cellStyle name="Link" xfId="6400" builtinId="8" hidden="1"/>
    <cellStyle name="Link" xfId="6392" builtinId="8" hidden="1"/>
    <cellStyle name="Link" xfId="6376" builtinId="8" hidden="1"/>
    <cellStyle name="Link" xfId="6344" builtinId="8" hidden="1"/>
    <cellStyle name="Link" xfId="6328" builtinId="8" hidden="1"/>
    <cellStyle name="Link" xfId="6304" builtinId="8" hidden="1"/>
    <cellStyle name="Link" xfId="6280" builtinId="8" hidden="1"/>
    <cellStyle name="Link" xfId="6264" builtinId="8" hidden="1"/>
    <cellStyle name="Link" xfId="6248" builtinId="8" hidden="1"/>
    <cellStyle name="Link" xfId="6216" builtinId="8" hidden="1"/>
    <cellStyle name="Link" xfId="6208" builtinId="8" hidden="1"/>
    <cellStyle name="Link" xfId="6200" builtinId="8" hidden="1"/>
    <cellStyle name="Link" xfId="6152" builtinId="8" hidden="1"/>
    <cellStyle name="Link" xfId="6144" builtinId="8" hidden="1"/>
    <cellStyle name="Link" xfId="6120" builtinId="8" hidden="1"/>
    <cellStyle name="Link" xfId="6104" builtinId="8" hidden="1"/>
    <cellStyle name="Link" xfId="6080" builtinId="8" hidden="1"/>
    <cellStyle name="Link" xfId="6072" builtinId="8" hidden="1"/>
    <cellStyle name="Link" xfId="6040" builtinId="8" hidden="1"/>
    <cellStyle name="Link" xfId="6024" builtinId="8" hidden="1"/>
    <cellStyle name="Link" xfId="6016" builtinId="8" hidden="1"/>
    <cellStyle name="Link" xfId="5976" builtinId="8" hidden="1"/>
    <cellStyle name="Link" xfId="5960" builtinId="8" hidden="1"/>
    <cellStyle name="Link" xfId="5944" builtinId="8" hidden="1"/>
    <cellStyle name="Link" xfId="5920" builtinId="8" hidden="1"/>
    <cellStyle name="Link" xfId="5896" builtinId="8" hidden="1"/>
    <cellStyle name="Link" xfId="5888" builtinId="8" hidden="1"/>
    <cellStyle name="Link" xfId="5856" builtinId="8" hidden="1"/>
    <cellStyle name="Link" xfId="5848" builtinId="8" hidden="1"/>
    <cellStyle name="Link" xfId="5832" builtinId="8" hidden="1"/>
    <cellStyle name="Link" xfId="5792" builtinId="8" hidden="1"/>
    <cellStyle name="Link" xfId="5784" builtinId="8" hidden="1"/>
    <cellStyle name="Link" xfId="5760" builtinId="8" hidden="1"/>
    <cellStyle name="Link" xfId="5736" builtinId="8" hidden="1"/>
    <cellStyle name="Link" xfId="5824" builtinId="8" hidden="1"/>
    <cellStyle name="Link" xfId="5992" builtinId="8" hidden="1"/>
    <cellStyle name="Link" xfId="6504" builtinId="8" hidden="1"/>
    <cellStyle name="Link" xfId="6514" builtinId="8" hidden="1"/>
    <cellStyle name="Link" xfId="6458" builtinId="8" hidden="1"/>
    <cellStyle name="Link" xfId="6286" builtinId="8" hidden="1"/>
    <cellStyle name="Link" xfId="6230" builtinId="8" hidden="1"/>
    <cellStyle name="Link" xfId="6116" builtinId="8" hidden="1"/>
    <cellStyle name="Link" xfId="6002" builtinId="8" hidden="1"/>
    <cellStyle name="Link" xfId="5530" builtinId="8" hidden="1"/>
    <cellStyle name="Link" xfId="5532" builtinId="8" hidden="1"/>
    <cellStyle name="Link" xfId="5542" builtinId="8" hidden="1"/>
    <cellStyle name="Link" xfId="5550" builtinId="8" hidden="1"/>
    <cellStyle name="Link" xfId="5554" builtinId="8" hidden="1"/>
    <cellStyle name="Link" xfId="5564" builtinId="8" hidden="1"/>
    <cellStyle name="Link" xfId="5570" builtinId="8" hidden="1"/>
    <cellStyle name="Link" xfId="5574" builtinId="8" hidden="1"/>
    <cellStyle name="Link" xfId="5582" builtinId="8" hidden="1"/>
    <cellStyle name="Link" xfId="5590" builtinId="8" hidden="1"/>
    <cellStyle name="Link" xfId="5594" builtinId="8" hidden="1"/>
    <cellStyle name="Link" xfId="5604" builtinId="8" hidden="1"/>
    <cellStyle name="Link" xfId="5606" builtinId="8" hidden="1"/>
    <cellStyle name="Link" xfId="5612" builtinId="8" hidden="1"/>
    <cellStyle name="Link" xfId="5622" builtinId="8" hidden="1"/>
    <cellStyle name="Link" xfId="5626" builtinId="8" hidden="1"/>
    <cellStyle name="Link" xfId="5634" builtinId="8" hidden="1"/>
    <cellStyle name="Link" xfId="5638" builtinId="8" hidden="1"/>
    <cellStyle name="Link" xfId="5646" builtinId="8" hidden="1"/>
    <cellStyle name="Link" xfId="5650" builtinId="8" hidden="1"/>
    <cellStyle name="Link" xfId="5666" builtinId="8" hidden="1"/>
    <cellStyle name="Link" xfId="5668" builtinId="8" hidden="1"/>
    <cellStyle name="Link" xfId="5670" builtinId="8" hidden="1"/>
    <cellStyle name="Link" xfId="5682" builtinId="8" hidden="1"/>
    <cellStyle name="Link" xfId="5686" builtinId="8" hidden="1"/>
    <cellStyle name="Link" xfId="5692" builtinId="8" hidden="1"/>
    <cellStyle name="Link" xfId="5700" builtinId="8" hidden="1"/>
    <cellStyle name="Link" xfId="5708" builtinId="8" hidden="1"/>
    <cellStyle name="Link" xfId="5710" builtinId="8" hidden="1"/>
    <cellStyle name="Link" xfId="5722" builtinId="8" hidden="1"/>
    <cellStyle name="Link" xfId="5724" builtinId="8" hidden="1"/>
    <cellStyle name="Link" xfId="5730" builtinId="8" hidden="1"/>
    <cellStyle name="Link" xfId="5740" builtinId="8" hidden="1"/>
    <cellStyle name="Link" xfId="5742" builtinId="8" hidden="1"/>
    <cellStyle name="Link" xfId="5750" builtinId="8" hidden="1"/>
    <cellStyle name="Link" xfId="5756" builtinId="8" hidden="1"/>
    <cellStyle name="Link" xfId="5764" builtinId="8" hidden="1"/>
    <cellStyle name="Link" xfId="5766" builtinId="8" hidden="1"/>
    <cellStyle name="Link" xfId="5782" builtinId="8" hidden="1"/>
    <cellStyle name="Link" xfId="5786" builtinId="8" hidden="1"/>
    <cellStyle name="Link" xfId="5788" builtinId="8" hidden="1"/>
    <cellStyle name="Link" xfId="5798" builtinId="8" hidden="1"/>
    <cellStyle name="Link" xfId="5804" builtinId="8" hidden="1"/>
    <cellStyle name="Link" xfId="5810" builtinId="8" hidden="1"/>
    <cellStyle name="Link" xfId="5818" builtinId="8" hidden="1"/>
    <cellStyle name="Link" xfId="5826" builtinId="8" hidden="1"/>
    <cellStyle name="Link" xfId="5828" builtinId="8" hidden="1"/>
    <cellStyle name="Link" xfId="5838" builtinId="8" hidden="1"/>
    <cellStyle name="Link" xfId="5842" builtinId="8" hidden="1"/>
    <cellStyle name="Link" xfId="5846" builtinId="8" hidden="1"/>
    <cellStyle name="Link" xfId="5858" builtinId="8" hidden="1"/>
    <cellStyle name="Link" xfId="5860" builtinId="8" hidden="1"/>
    <cellStyle name="Link" xfId="5868" builtinId="8" hidden="1"/>
    <cellStyle name="Link" xfId="5874" builtinId="8" hidden="1"/>
    <cellStyle name="Link" xfId="5882" builtinId="8" hidden="1"/>
    <cellStyle name="Link" xfId="5884" builtinId="8" hidden="1"/>
    <cellStyle name="Link" xfId="5900" builtinId="8" hidden="1"/>
    <cellStyle name="Link" xfId="5902" builtinId="8" hidden="1"/>
    <cellStyle name="Link" xfId="5906" builtinId="8" hidden="1"/>
    <cellStyle name="Link" xfId="5916" builtinId="8" hidden="1"/>
    <cellStyle name="Link" xfId="5922" builtinId="8" hidden="1"/>
    <cellStyle name="Link" xfId="5926" builtinId="8" hidden="1"/>
    <cellStyle name="Link" xfId="5890" builtinId="8" hidden="1"/>
    <cellStyle name="Link" xfId="5660" builtinId="8" hidden="1"/>
    <cellStyle name="Link" xfId="5548" builtinId="8" hidden="1"/>
    <cellStyle name="Link" xfId="5346" builtinId="8" hidden="1"/>
    <cellStyle name="Link" xfId="5348" builtinId="8" hidden="1"/>
    <cellStyle name="Link" xfId="5350" builtinId="8" hidden="1"/>
    <cellStyle name="Link" xfId="5362" builtinId="8" hidden="1"/>
    <cellStyle name="Link" xfId="5366" builtinId="8" hidden="1"/>
    <cellStyle name="Link" xfId="5372" builtinId="8" hidden="1"/>
    <cellStyle name="Link" xfId="5380" builtinId="8" hidden="1"/>
    <cellStyle name="Link" xfId="5388" builtinId="8" hidden="1"/>
    <cellStyle name="Link" xfId="5390" builtinId="8" hidden="1"/>
    <cellStyle name="Link" xfId="5402" builtinId="8" hidden="1"/>
    <cellStyle name="Link" xfId="5404" builtinId="8" hidden="1"/>
    <cellStyle name="Link" xfId="5410" builtinId="8" hidden="1"/>
    <cellStyle name="Link" xfId="5420" builtinId="8" hidden="1"/>
    <cellStyle name="Link" xfId="5422" builtinId="8" hidden="1"/>
    <cellStyle name="Link" xfId="5430" builtinId="8" hidden="1"/>
    <cellStyle name="Link" xfId="5442" builtinId="8" hidden="1"/>
    <cellStyle name="Link" xfId="5446" builtinId="8" hidden="1"/>
    <cellStyle name="Link" xfId="5452" builtinId="8" hidden="1"/>
    <cellStyle name="Link" xfId="5462" builtinId="8" hidden="1"/>
    <cellStyle name="Link" xfId="5466" builtinId="8" hidden="1"/>
    <cellStyle name="Link" xfId="5468" builtinId="8" hidden="1"/>
    <cellStyle name="Link" xfId="5478" builtinId="8" hidden="1"/>
    <cellStyle name="Link" xfId="5484" builtinId="8" hidden="1"/>
    <cellStyle name="Link" xfId="5490" builtinId="8" hidden="1"/>
    <cellStyle name="Link" xfId="5498" builtinId="8" hidden="1"/>
    <cellStyle name="Link" xfId="5506" builtinId="8" hidden="1"/>
    <cellStyle name="Link" xfId="5508" builtinId="8" hidden="1"/>
    <cellStyle name="Link" xfId="5518" builtinId="8" hidden="1"/>
    <cellStyle name="Link" xfId="5522" builtinId="8" hidden="1"/>
    <cellStyle name="Link" xfId="5526" builtinId="8" hidden="1"/>
    <cellStyle name="Link" xfId="5250" builtinId="8" hidden="1"/>
    <cellStyle name="Link" xfId="5252" builtinId="8" hidden="1"/>
    <cellStyle name="Link" xfId="5260" builtinId="8" hidden="1"/>
    <cellStyle name="Link" xfId="5266" builtinId="8" hidden="1"/>
    <cellStyle name="Link" xfId="5274" builtinId="8" hidden="1"/>
    <cellStyle name="Link" xfId="5276" builtinId="8" hidden="1"/>
    <cellStyle name="Link" xfId="5286" builtinId="8" hidden="1"/>
    <cellStyle name="Link" xfId="5292" builtinId="8" hidden="1"/>
    <cellStyle name="Link" xfId="5294" builtinId="8" hidden="1"/>
    <cellStyle name="Link" xfId="5306" builtinId="8" hidden="1"/>
    <cellStyle name="Link" xfId="5308" builtinId="8" hidden="1"/>
    <cellStyle name="Link" xfId="5316" builtinId="8" hidden="1"/>
    <cellStyle name="Link" xfId="5324" builtinId="8" hidden="1"/>
    <cellStyle name="Link" xfId="5330" builtinId="8" hidden="1"/>
    <cellStyle name="Link" xfId="5334" builtinId="8" hidden="1"/>
    <cellStyle name="Link" xfId="5202" builtinId="8" hidden="1"/>
    <cellStyle name="Link" xfId="5210" builtinId="8" hidden="1"/>
    <cellStyle name="Link" xfId="5212" builtinId="8" hidden="1"/>
    <cellStyle name="Link" xfId="5222" builtinId="8" hidden="1"/>
    <cellStyle name="Link" xfId="5228" builtinId="8" hidden="1"/>
    <cellStyle name="Link" xfId="5234" builtinId="8" hidden="1"/>
    <cellStyle name="Link" xfId="5242" builtinId="8" hidden="1"/>
    <cellStyle name="Link" xfId="5174" builtinId="8" hidden="1"/>
    <cellStyle name="Link" xfId="5178" builtinId="8" hidden="1"/>
    <cellStyle name="Link" xfId="5188" builtinId="8" hidden="1"/>
    <cellStyle name="Link" xfId="5190" builtinId="8" hidden="1"/>
    <cellStyle name="Link" xfId="5164" builtinId="8" hidden="1"/>
    <cellStyle name="Link" xfId="5156" builtinId="8" hidden="1"/>
    <cellStyle name="Link" xfId="5158" builtinId="8" hidden="1"/>
    <cellStyle name="Link" xfId="6556" builtinId="8" hidden="1"/>
    <cellStyle name="Link" xfId="6560" builtinId="8" hidden="1"/>
    <cellStyle name="Link" xfId="6564" builtinId="8" hidden="1"/>
    <cellStyle name="Link" xfId="6566" builtinId="8" hidden="1"/>
    <cellStyle name="Link" xfId="6572" builtinId="8" hidden="1"/>
    <cellStyle name="Link" xfId="6574" builtinId="8" hidden="1"/>
    <cellStyle name="Link" xfId="6576" builtinId="8" hidden="1"/>
    <cellStyle name="Link" xfId="6582" builtinId="8" hidden="1"/>
    <cellStyle name="Link" xfId="6584" builtinId="8" hidden="1"/>
    <cellStyle name="Link" xfId="6588" builtinId="8" hidden="1"/>
    <cellStyle name="Link" xfId="6592" builtinId="8" hidden="1"/>
    <cellStyle name="Link" xfId="6596" builtinId="8" hidden="1"/>
    <cellStyle name="Link" xfId="6598" builtinId="8" hidden="1"/>
    <cellStyle name="Link" xfId="6594" builtinId="8" hidden="1"/>
    <cellStyle name="Link" xfId="6586" builtinId="8" hidden="1"/>
    <cellStyle name="Link" xfId="6578" builtinId="8" hidden="1"/>
    <cellStyle name="Link" xfId="6562" builtinId="8" hidden="1"/>
    <cellStyle name="Link" xfId="5154" builtinId="8" hidden="1"/>
    <cellStyle name="Link" xfId="5166" builtinId="8" hidden="1"/>
    <cellStyle name="Link" xfId="5206" builtinId="8" hidden="1"/>
    <cellStyle name="Link" xfId="5230" builtinId="8" hidden="1"/>
    <cellStyle name="Link" xfId="5218" builtinId="8" hidden="1"/>
    <cellStyle name="Link" xfId="5326" builtinId="8" hidden="1"/>
    <cellStyle name="Link" xfId="5314" builtinId="8" hidden="1"/>
    <cellStyle name="Link" xfId="5298" builtinId="8" hidden="1"/>
    <cellStyle name="Link" xfId="5270" builtinId="8" hidden="1"/>
    <cellStyle name="Link" xfId="5254" builtinId="8" hidden="1"/>
    <cellStyle name="Link" xfId="5434" builtinId="8" hidden="1"/>
    <cellStyle name="Link" xfId="5500" builtinId="8" hidden="1"/>
    <cellStyle name="Link" xfId="5486" builtinId="8" hidden="1"/>
    <cellStyle name="Link" xfId="5474" builtinId="8" hidden="1"/>
    <cellStyle name="Link" xfId="5444" builtinId="8" hidden="1"/>
    <cellStyle name="Link" xfId="5426" builtinId="8" hidden="1"/>
    <cellStyle name="Link" xfId="5412" builtinId="8" hidden="1"/>
    <cellStyle name="Link" xfId="5382" builtinId="8" hidden="1"/>
    <cellStyle name="Link" xfId="5370" builtinId="8" hidden="1"/>
    <cellStyle name="Link" xfId="5356" builtinId="8" hidden="1"/>
    <cellStyle name="Link" xfId="5774" builtinId="8" hidden="1"/>
    <cellStyle name="Link" xfId="5924" builtinId="8" hidden="1"/>
    <cellStyle name="Link" xfId="5910" builtinId="8" hidden="1"/>
    <cellStyle name="Link" xfId="5878" builtinId="8" hidden="1"/>
    <cellStyle name="Link" xfId="5862" builtinId="8" hidden="1"/>
    <cellStyle name="Link" xfId="5850" builtinId="8" hidden="1"/>
    <cellStyle name="Link" xfId="5820" builtinId="8" hidden="1"/>
    <cellStyle name="Link" xfId="5806" builtinId="8" hidden="1"/>
    <cellStyle name="Link" xfId="5794" builtinId="8" hidden="1"/>
    <cellStyle name="Link" xfId="5762" builtinId="8" hidden="1"/>
    <cellStyle name="Link" xfId="5746" builtinId="8" hidden="1"/>
    <cellStyle name="Link" xfId="5732" builtinId="8" hidden="1"/>
    <cellStyle name="Link" xfId="5702" builtinId="8" hidden="1"/>
    <cellStyle name="Link" xfId="5690" builtinId="8" hidden="1"/>
    <cellStyle name="Link" xfId="5676" builtinId="8" hidden="1"/>
    <cellStyle name="Link" xfId="5644" builtinId="8" hidden="1"/>
    <cellStyle name="Link" xfId="5628" builtinId="8" hidden="1"/>
    <cellStyle name="Link" xfId="5614" builtinId="8" hidden="1"/>
    <cellStyle name="Link" xfId="5586" builtinId="8" hidden="1"/>
    <cellStyle name="Link" xfId="5572" builtinId="8" hidden="1"/>
    <cellStyle name="Link" xfId="5558" builtinId="8" hidden="1"/>
    <cellStyle name="Link" xfId="5946" builtinId="8" hidden="1"/>
    <cellStyle name="Link" xfId="6172" builtinId="8" hidden="1"/>
    <cellStyle name="Link" xfId="6402" builtinId="8" hidden="1"/>
    <cellStyle name="Link" xfId="5728" builtinId="8" hidden="1"/>
    <cellStyle name="Link" xfId="5768" builtinId="8" hidden="1"/>
    <cellStyle name="Link" xfId="5816" builtinId="8" hidden="1"/>
    <cellStyle name="Link" xfId="5912" builtinId="8" hidden="1"/>
    <cellStyle name="Link" xfId="5952" builtinId="8" hidden="1"/>
    <cellStyle name="Link" xfId="6008" builtinId="8" hidden="1"/>
    <cellStyle name="Link" xfId="6088" builtinId="8" hidden="1"/>
    <cellStyle name="Link" xfId="6136" builtinId="8" hidden="1"/>
    <cellStyle name="Link" xfId="6184" builtinId="8" hidden="1"/>
    <cellStyle name="Link" xfId="6272" builtinId="8" hidden="1"/>
    <cellStyle name="Link" xfId="6312" builtinId="8" hidden="1"/>
    <cellStyle name="Link" xfId="6368" builtinId="8" hidden="1"/>
    <cellStyle name="Link" xfId="6456" builtinId="8" hidden="1"/>
    <cellStyle name="Link" xfId="6496" builtinId="8" hidden="1"/>
    <cellStyle name="Link" xfId="6552" builtinId="8" hidden="1"/>
    <cellStyle name="Link" xfId="6530" builtinId="8" hidden="1"/>
    <cellStyle name="Link" xfId="6510" builtinId="8" hidden="1"/>
    <cellStyle name="Link" xfId="6498" builtinId="8" hidden="1"/>
    <cellStyle name="Link" xfId="6468" builtinId="8" hidden="1"/>
    <cellStyle name="Link" xfId="6450" builtinId="8" hidden="1"/>
    <cellStyle name="Link" xfId="6436" builtinId="8" hidden="1"/>
    <cellStyle name="Link" xfId="6406" builtinId="8" hidden="1"/>
    <cellStyle name="Link" xfId="6390" builtinId="8" hidden="1"/>
    <cellStyle name="Link" xfId="6374" builtinId="8" hidden="1"/>
    <cellStyle name="Link" xfId="6348" builtinId="8" hidden="1"/>
    <cellStyle name="Link" xfId="6330" builtinId="8" hidden="1"/>
    <cellStyle name="Link" xfId="6316" builtinId="8" hidden="1"/>
    <cellStyle name="Link" xfId="6284" builtinId="8" hidden="1"/>
    <cellStyle name="Link" xfId="6268" builtinId="8" hidden="1"/>
    <cellStyle name="Link" xfId="6254" builtinId="8" hidden="1"/>
    <cellStyle name="Link" xfId="6222" builtinId="8" hidden="1"/>
    <cellStyle name="Link" xfId="6210" builtinId="8" hidden="1"/>
    <cellStyle name="Link" xfId="6194" builtinId="8" hidden="1"/>
    <cellStyle name="Link" xfId="6162" builtinId="8" hidden="1"/>
    <cellStyle name="Link" xfId="6148" builtinId="8" hidden="1"/>
    <cellStyle name="Link" xfId="6134" builtinId="8" hidden="1"/>
    <cellStyle name="Link" xfId="6102" builtinId="8" hidden="1"/>
    <cellStyle name="Link" xfId="6086" builtinId="8" hidden="1"/>
    <cellStyle name="Link" xfId="6074" builtinId="8" hidden="1"/>
    <cellStyle name="Link" xfId="6042" builtinId="8" hidden="1"/>
    <cellStyle name="Link" xfId="6028" builtinId="8" hidden="1"/>
    <cellStyle name="Link" xfId="6012" builtinId="8" hidden="1"/>
    <cellStyle name="Link" xfId="5980" builtinId="8" hidden="1"/>
    <cellStyle name="Link" xfId="5966" builtinId="8" hidden="1"/>
    <cellStyle name="Link" xfId="5954" builtinId="8" hidden="1"/>
    <cellStyle name="Link" xfId="5400" builtinId="8" hidden="1"/>
    <cellStyle name="Link" xfId="5056" builtinId="8" hidden="1"/>
    <cellStyle name="Link" xfId="4712" builtinId="8" hidden="1"/>
    <cellStyle name="Link" xfId="4032" builtinId="8" hidden="1"/>
    <cellStyle name="Link" xfId="3688" builtinId="8" hidden="1"/>
    <cellStyle name="Link" xfId="3352" builtinId="8" hidden="1"/>
    <cellStyle name="Link" xfId="2664" builtinId="8" hidden="1"/>
    <cellStyle name="Link" xfId="2328" builtinId="8" hidden="1"/>
    <cellStyle name="Link" xfId="1009" builtinId="8" hidden="1"/>
    <cellStyle name="Link" xfId="1204" builtinId="8" hidden="1"/>
    <cellStyle name="Link" xfId="1302" builtinId="8" hidden="1"/>
    <cellStyle name="Link" xfId="1400" builtinId="8" hidden="1"/>
    <cellStyle name="Link" xfId="1594" builtinId="8" hidden="1"/>
    <cellStyle name="Link" xfId="1692" builtinId="8" hidden="1"/>
    <cellStyle name="Link" xfId="1788" builtinId="8" hidden="1"/>
    <cellStyle name="Link" xfId="1844" builtinId="8" hidden="1"/>
    <cellStyle name="Link" xfId="1830" builtinId="8" hidden="1"/>
    <cellStyle name="Link" xfId="1816" builtinId="8" hidden="1"/>
    <cellStyle name="Link" xfId="1786" builtinId="8" hidden="1"/>
    <cellStyle name="Link" xfId="1774" builtinId="8" hidden="1"/>
    <cellStyle name="Link" xfId="1758" builtinId="8" hidden="1"/>
    <cellStyle name="Link" xfId="1732" builtinId="8" hidden="1"/>
    <cellStyle name="Link" xfId="1720" builtinId="8" hidden="1"/>
    <cellStyle name="Link" xfId="1704" builtinId="8" hidden="1"/>
    <cellStyle name="Link" xfId="1676" builtinId="8" hidden="1"/>
    <cellStyle name="Link" xfId="1660" builtinId="8" hidden="1"/>
    <cellStyle name="Link" xfId="1650" builtinId="8" hidden="1"/>
    <cellStyle name="Link" xfId="1622" builtinId="8" hidden="1"/>
    <cellStyle name="Link" xfId="1606" builtinId="8" hidden="1"/>
    <cellStyle name="Link" xfId="1592" builtinId="8" hidden="1"/>
    <cellStyle name="Link" xfId="1564" builtinId="8" hidden="1"/>
    <cellStyle name="Link" xfId="1550" builtinId="8" hidden="1"/>
    <cellStyle name="Link" xfId="1538" builtinId="8" hidden="1"/>
    <cellStyle name="Link" xfId="1510" builtinId="8" hidden="1"/>
    <cellStyle name="Link" xfId="1494" builtinId="8" hidden="1"/>
    <cellStyle name="Link" xfId="1482" builtinId="8" hidden="1"/>
    <cellStyle name="Link" xfId="1454" builtinId="8" hidden="1"/>
    <cellStyle name="Link" xfId="1438" builtinId="8" hidden="1"/>
    <cellStyle name="Link" xfId="1428" builtinId="8" hidden="1"/>
    <cellStyle name="Link" xfId="1396" builtinId="8" hidden="1"/>
    <cellStyle name="Link" xfId="1384" builtinId="8" hidden="1"/>
    <cellStyle name="Link" xfId="1368" builtinId="8" hidden="1"/>
    <cellStyle name="Link" xfId="1340" builtinId="8" hidden="1"/>
    <cellStyle name="Link" xfId="1330" builtinId="8" hidden="1"/>
    <cellStyle name="Link" xfId="1314" builtinId="8" hidden="1"/>
    <cellStyle name="Link" xfId="1286" builtinId="8" hidden="1"/>
    <cellStyle name="Link" xfId="1272" builtinId="8" hidden="1"/>
    <cellStyle name="Link" xfId="1258" builtinId="8" hidden="1"/>
    <cellStyle name="Link" xfId="1230" builtinId="8" hidden="1"/>
    <cellStyle name="Link" xfId="1218" builtinId="8" hidden="1"/>
    <cellStyle name="Link" xfId="1202" builtinId="8" hidden="1"/>
    <cellStyle name="Link" xfId="1174" builtinId="8" hidden="1"/>
    <cellStyle name="Link" xfId="1162" builtinId="8" hidden="1"/>
    <cellStyle name="Link" xfId="1146" builtinId="8" hidden="1"/>
    <cellStyle name="Link" xfId="1118" builtinId="8" hidden="1"/>
    <cellStyle name="Link" xfId="1102" builtinId="8" hidden="1"/>
    <cellStyle name="Link" xfId="1092" builtinId="8" hidden="1"/>
    <cellStyle name="Link" xfId="1063" builtinId="8" hidden="1"/>
    <cellStyle name="Link" xfId="1047" builtinId="8" hidden="1"/>
    <cellStyle name="Link" xfId="1035" builtinId="8" hidden="1"/>
    <cellStyle name="Link" xfId="1005" builtinId="8" hidden="1"/>
    <cellStyle name="Link" xfId="993" builtinId="8" hidden="1"/>
    <cellStyle name="Link" xfId="979" builtinId="8" hidden="1"/>
    <cellStyle name="Link" xfId="951" builtinId="8" hidden="1"/>
    <cellStyle name="Link" xfId="2232" builtinId="8" hidden="1"/>
    <cellStyle name="Link" xfId="2280" builtinId="8" hidden="1"/>
    <cellStyle name="Link" xfId="2376" builtinId="8" hidden="1"/>
    <cellStyle name="Link" xfId="2432" builtinId="8" hidden="1"/>
    <cellStyle name="Link" xfId="2472" builtinId="8" hidden="1"/>
    <cellStyle name="Link" xfId="2568" builtinId="8" hidden="1"/>
    <cellStyle name="Link" xfId="2624" builtinId="8" hidden="1"/>
    <cellStyle name="Link" xfId="2680" builtinId="8" hidden="1"/>
    <cellStyle name="Link" xfId="2776" builtinId="8" hidden="1"/>
    <cellStyle name="Link" xfId="2816" builtinId="8" hidden="1"/>
    <cellStyle name="Link" xfId="2872" builtinId="8" hidden="1"/>
    <cellStyle name="Link" xfId="2968" builtinId="8" hidden="1"/>
    <cellStyle name="Link" xfId="3016" builtinId="8" hidden="1"/>
    <cellStyle name="Link" xfId="3064" builtinId="8" hidden="1"/>
    <cellStyle name="Link" xfId="3160" builtinId="8" hidden="1"/>
    <cellStyle name="Link" xfId="3208" builtinId="8" hidden="1"/>
    <cellStyle name="Link" xfId="3256" builtinId="8" hidden="1"/>
    <cellStyle name="Link" xfId="3360" builtinId="8" hidden="1"/>
    <cellStyle name="Link" xfId="3400" builtinId="8" hidden="1"/>
    <cellStyle name="Link" xfId="3456" builtinId="8" hidden="1"/>
    <cellStyle name="Link" xfId="3552" builtinId="8" hidden="1"/>
    <cellStyle name="Link" xfId="3592" builtinId="8" hidden="1"/>
    <cellStyle name="Link" xfId="3648" builtinId="8" hidden="1"/>
    <cellStyle name="Link" xfId="3744" builtinId="8" hidden="1"/>
    <cellStyle name="Link" xfId="3800" builtinId="8" hidden="1"/>
    <cellStyle name="Link" xfId="3840" builtinId="8" hidden="1"/>
    <cellStyle name="Link" xfId="3936" builtinId="8" hidden="1"/>
    <cellStyle name="Link" xfId="3992" builtinId="8" hidden="1"/>
    <cellStyle name="Link" xfId="4040" builtinId="8" hidden="1"/>
    <cellStyle name="Link" xfId="4136" builtinId="8" hidden="1"/>
    <cellStyle name="Link" xfId="4184" builtinId="8" hidden="1"/>
    <cellStyle name="Link" xfId="4232" builtinId="8" hidden="1"/>
    <cellStyle name="Link" xfId="4328" builtinId="8" hidden="1"/>
    <cellStyle name="Link" xfId="4384" builtinId="8" hidden="1"/>
    <cellStyle name="Link" xfId="4424" builtinId="8" hidden="1"/>
    <cellStyle name="Link" xfId="4520" builtinId="8" hidden="1"/>
    <cellStyle name="Link" xfId="4576" builtinId="8" hidden="1"/>
    <cellStyle name="Link" xfId="4616" builtinId="8" hidden="1"/>
    <cellStyle name="Link" xfId="4728" builtinId="8" hidden="1"/>
    <cellStyle name="Link" xfId="4768" builtinId="8" hidden="1"/>
    <cellStyle name="Link" xfId="4824" builtinId="8" hidden="1"/>
    <cellStyle name="Link" xfId="4920" builtinId="8" hidden="1"/>
    <cellStyle name="Link" xfId="4960" builtinId="8" hidden="1"/>
    <cellStyle name="Link" xfId="5016" builtinId="8" hidden="1"/>
    <cellStyle name="Link" xfId="5112" builtinId="8" hidden="1"/>
    <cellStyle name="Link" xfId="5160" builtinId="8" hidden="1"/>
    <cellStyle name="Link" xfId="5208" builtinId="8" hidden="1"/>
    <cellStyle name="Link" xfId="5304" builtinId="8" hidden="1"/>
    <cellStyle name="Link" xfId="5352" builtinId="8" hidden="1"/>
    <cellStyle name="Link" xfId="5408" builtinId="8" hidden="1"/>
    <cellStyle name="Link" xfId="5504" builtinId="8" hidden="1"/>
    <cellStyle name="Link" xfId="5544" builtinId="8" hidden="1"/>
    <cellStyle name="Link" xfId="5600" builtinId="8" hidden="1"/>
    <cellStyle name="Link" xfId="5696" builtinId="8" hidden="1"/>
    <cellStyle name="Link" xfId="1876" builtinId="8" hidden="1"/>
    <cellStyle name="Link" xfId="1924" builtinId="8" hidden="1"/>
    <cellStyle name="Link" xfId="2022" builtinId="8" hidden="1"/>
    <cellStyle name="Link" xfId="2070" builtinId="8" hidden="1"/>
    <cellStyle name="Link" xfId="2118" builtinId="8" hidden="1"/>
    <cellStyle name="Link" xfId="2144" builtinId="8" hidden="1"/>
    <cellStyle name="Link" xfId="1808" builtinId="8" hidden="1"/>
    <cellStyle name="Link" xfId="1456" builtinId="8" hidden="1"/>
    <cellStyle name="Link" xfId="463" builtinId="8" hidden="1"/>
    <cellStyle name="Link" xfId="509" builtinId="8" hidden="1"/>
    <cellStyle name="Link" xfId="555" builtinId="8" hidden="1"/>
    <cellStyle name="Link" xfId="647" builtinId="8" hidden="1"/>
    <cellStyle name="Link" xfId="691" builtinId="8" hidden="1"/>
    <cellStyle name="Link" xfId="737" builtinId="8" hidden="1"/>
    <cellStyle name="Link" xfId="827" builtinId="8" hidden="1"/>
    <cellStyle name="Link" xfId="873" builtinId="8" hidden="1"/>
    <cellStyle name="Link" xfId="919" builtinId="8" hidden="1"/>
    <cellStyle name="Link" xfId="241" builtinId="8" hidden="1"/>
    <cellStyle name="Link" xfId="285" builtinId="8" hidden="1"/>
    <cellStyle name="Link" xfId="329" builtinId="8" hidden="1"/>
    <cellStyle name="Link" xfId="419" builtinId="8" hidden="1"/>
    <cellStyle name="Link" xfId="117" builtinId="8" hidden="1"/>
    <cellStyle name="Link" xfId="161" builtinId="8" hidden="1"/>
    <cellStyle name="Link" xfId="85" builtinId="8" hidden="1"/>
    <cellStyle name="Link" xfId="49" builtinId="8" hidden="1"/>
    <cellStyle name="Link" xfId="35" builtinId="8" hidden="1"/>
    <cellStyle name="Link" xfId="359" builtinId="8" hidden="1"/>
    <cellStyle name="Link" xfId="227" builtinId="8" hidden="1"/>
    <cellStyle name="Link" xfId="857" builtinId="8" hidden="1"/>
    <cellStyle name="Link" xfId="585" builtinId="8" hidden="1"/>
    <cellStyle name="Link" xfId="449" builtinId="8" hidden="1"/>
    <cellStyle name="Link" xfId="1920" builtinId="8" hidden="1"/>
    <cellStyle name="Link" xfId="1956" builtinId="8" hidden="1"/>
    <cellStyle name="Link" xfId="1810" builtinId="8" hidden="1"/>
    <cellStyle name="Link" xfId="1662" builtinId="8" hidden="1"/>
    <cellStyle name="Link" xfId="1370" builtinId="8" hidden="1"/>
    <cellStyle name="Link" xfId="1224" builtinId="8" hidden="1"/>
    <cellStyle name="Link" xfId="1078" builtinId="8" hidden="1"/>
    <cellStyle name="Link" xfId="2768" builtinId="8" hidden="1"/>
    <cellStyle name="Link" xfId="3280" builtinId="8" hidden="1"/>
    <cellStyle name="Link" xfId="3792" builtinId="8" hidden="1"/>
    <cellStyle name="Link" xfId="4816" builtinId="8" hidden="1"/>
    <cellStyle name="Link" xfId="5328" builtinId="8" hidden="1"/>
    <cellStyle name="Link" xfId="5840" builtinId="8" hidden="1"/>
    <cellStyle name="Link" xfId="6452" builtinId="8" hidden="1"/>
    <cellStyle name="Link" xfId="6282" builtinId="8" hidden="1"/>
    <cellStyle name="Link" xfId="6110" builtinId="8" hidden="1"/>
    <cellStyle name="Link" xfId="5770" builtinId="8" hidden="1"/>
    <cellStyle name="Link" xfId="5598" builtinId="8" hidden="1"/>
    <cellStyle name="Link" xfId="5428" builtinId="8" hidden="1"/>
    <cellStyle name="Link" xfId="3484" builtinId="8" hidden="1"/>
    <cellStyle name="Link" xfId="3534" builtinId="8" hidden="1"/>
    <cellStyle name="Link" xfId="3582" builtinId="8" hidden="1"/>
    <cellStyle name="Link" xfId="3682" builtinId="8" hidden="1"/>
    <cellStyle name="Link" xfId="3730" builtinId="8" hidden="1"/>
    <cellStyle name="Link" xfId="3778" builtinId="8" hidden="1"/>
    <cellStyle name="Link" xfId="3876" builtinId="8" hidden="1"/>
    <cellStyle name="Link" xfId="3924" builtinId="8" hidden="1"/>
    <cellStyle name="Link" xfId="3972" builtinId="8" hidden="1"/>
    <cellStyle name="Link" xfId="4070" builtinId="8" hidden="1"/>
    <cellStyle name="Link" xfId="4118" builtinId="8" hidden="1"/>
    <cellStyle name="Link" xfId="4166" builtinId="8" hidden="1"/>
    <cellStyle name="Link" xfId="4266" builtinId="8" hidden="1"/>
    <cellStyle name="Link" xfId="4314" builtinId="8" hidden="1"/>
    <cellStyle name="Link" xfId="4364" builtinId="8" hidden="1"/>
    <cellStyle name="Link" xfId="4460" builtinId="8" hidden="1"/>
    <cellStyle name="Link" xfId="4508" builtinId="8" hidden="1"/>
    <cellStyle name="Link" xfId="4558" builtinId="8" hidden="1"/>
    <cellStyle name="Link" xfId="4654" builtinId="8" hidden="1"/>
    <cellStyle name="Link" xfId="4706" builtinId="8" hidden="1"/>
    <cellStyle name="Link" xfId="4754" builtinId="8" hidden="1"/>
    <cellStyle name="Link" xfId="4850" builtinId="8" hidden="1"/>
    <cellStyle name="Link" xfId="4900" builtinId="8" hidden="1"/>
    <cellStyle name="Link" xfId="4948" builtinId="8" hidden="1"/>
    <cellStyle name="Link" xfId="5046" builtinId="8" hidden="1"/>
    <cellStyle name="Link" xfId="5094" builtinId="8" hidden="1"/>
    <cellStyle name="Link" xfId="5142" builtinId="8" hidden="1"/>
    <cellStyle name="Link" xfId="4510" builtinId="8" hidden="1"/>
    <cellStyle name="Link" xfId="4170" builtinId="8" hidden="1"/>
    <cellStyle name="Link" xfId="3828" builtinId="8" hidden="1"/>
    <cellStyle name="Link" xfId="2838" builtinId="8" hidden="1"/>
    <cellStyle name="Link" xfId="2884" builtinId="8" hidden="1"/>
    <cellStyle name="Link" xfId="2930" builtinId="8" hidden="1"/>
    <cellStyle name="Link" xfId="3022" builtinId="8" hidden="1"/>
    <cellStyle name="Link" xfId="3068" builtinId="8" hidden="1"/>
    <cellStyle name="Link" xfId="3114" builtinId="8" hidden="1"/>
    <cellStyle name="Link" xfId="3204" builtinId="8" hidden="1"/>
    <cellStyle name="Link" xfId="3250" builtinId="8" hidden="1"/>
    <cellStyle name="Link" xfId="3294" builtinId="8" hidden="1"/>
    <cellStyle name="Link" xfId="3386" builtinId="8" hidden="1"/>
    <cellStyle name="Link" xfId="3430" builtinId="8" hidden="1"/>
    <cellStyle name="Link" xfId="3358" builtinId="8" hidden="1"/>
    <cellStyle name="Link" xfId="2542" builtinId="8" hidden="1"/>
    <cellStyle name="Link" xfId="2586" builtinId="8" hidden="1"/>
    <cellStyle name="Link" xfId="2630" builtinId="8" hidden="1"/>
    <cellStyle name="Link" xfId="2718" builtinId="8" hidden="1"/>
    <cellStyle name="Link" xfId="2764" builtinId="8" hidden="1"/>
    <cellStyle name="Link" xfId="2348" builtinId="8" hidden="1"/>
    <cellStyle name="Link" xfId="2436" builtinId="8" hidden="1"/>
    <cellStyle name="Link" xfId="2478" builtinId="8" hidden="1"/>
    <cellStyle name="Link" xfId="2306" builtinId="8" hidden="1"/>
    <cellStyle name="Link" xfId="2230" builtinId="8" hidden="1"/>
    <cellStyle name="Link" xfId="2212" builtinId="8" hidden="1"/>
    <cellStyle name="Link" xfId="2236" builtinId="8" hidden="1"/>
    <cellStyle name="Link" xfId="2262" builtinId="8" hidden="1"/>
    <cellStyle name="Link" xfId="2246" builtinId="8" hidden="1"/>
    <cellStyle name="Link" xfId="2340" builtinId="8" hidden="1"/>
    <cellStyle name="Link" xfId="2310" builtinId="8" hidden="1"/>
    <cellStyle name="Link" xfId="2298" builtinId="8" hidden="1"/>
    <cellStyle name="Link" xfId="2282" builtinId="8" hidden="1"/>
    <cellStyle name="Link" xfId="2470" builtinId="8" hidden="1"/>
    <cellStyle name="Link" xfId="2454" builtinId="8" hidden="1"/>
    <cellStyle name="Link" xfId="2442" builtinId="8" hidden="1"/>
    <cellStyle name="Link" xfId="2410" builtinId="8" hidden="1"/>
    <cellStyle name="Link" xfId="2396" builtinId="8" hidden="1"/>
    <cellStyle name="Link" xfId="2382" builtinId="8" hidden="1"/>
    <cellStyle name="Link" xfId="2354" builtinId="8" hidden="1"/>
    <cellStyle name="Link" xfId="2676" builtinId="8" hidden="1"/>
    <cellStyle name="Link" xfId="2782" builtinId="8" hidden="1"/>
    <cellStyle name="Link" xfId="2754" builtinId="8" hidden="1"/>
    <cellStyle name="Link" xfId="2738" builtinId="8" hidden="1"/>
    <cellStyle name="Link" xfId="2724" builtinId="8" hidden="1"/>
    <cellStyle name="Link" xfId="2694" builtinId="8" hidden="1"/>
    <cellStyle name="Link" xfId="2682" builtinId="8" hidden="1"/>
    <cellStyle name="Link" xfId="2666" builtinId="8" hidden="1"/>
    <cellStyle name="Link" xfId="2636" builtinId="8" hidden="1"/>
    <cellStyle name="Link" xfId="2622" builtinId="8" hidden="1"/>
    <cellStyle name="Link" xfId="2606" builtinId="8" hidden="1"/>
    <cellStyle name="Link" xfId="2578" builtinId="8" hidden="1"/>
    <cellStyle name="Link" xfId="2562" builtinId="8" hidden="1"/>
    <cellStyle name="Link" xfId="2548" builtinId="8" hidden="1"/>
    <cellStyle name="Link" xfId="2518" builtinId="8" hidden="1"/>
    <cellStyle name="Link" xfId="2502" builtinId="8" hidden="1"/>
    <cellStyle name="Link" xfId="2804" builtinId="8" hidden="1"/>
    <cellStyle name="Link" xfId="3274" builtinId="8" hidden="1"/>
    <cellStyle name="Link" xfId="3468" builtinId="8" hidden="1"/>
    <cellStyle name="Link" xfId="3452" builtinId="8" hidden="1"/>
    <cellStyle name="Link" xfId="3422" builtinId="8" hidden="1"/>
    <cellStyle name="Link" xfId="3406" builtinId="8" hidden="1"/>
    <cellStyle name="Link" xfId="3390" builtinId="8" hidden="1"/>
    <cellStyle name="Link" xfId="3362" builtinId="8" hidden="1"/>
    <cellStyle name="Link" xfId="3346" builtinId="8" hidden="1"/>
    <cellStyle name="Link" xfId="3332" builtinId="8" hidden="1"/>
    <cellStyle name="Link" xfId="3300" builtinId="8" hidden="1"/>
    <cellStyle name="Link" xfId="3286" builtinId="8" hidden="1"/>
    <cellStyle name="Link" xfId="3268" builtinId="8" hidden="1"/>
    <cellStyle name="Link" xfId="3242" builtinId="8" hidden="1"/>
    <cellStyle name="Link" xfId="3222" builtinId="8" hidden="1"/>
    <cellStyle name="Link" xfId="3210" builtinId="8" hidden="1"/>
    <cellStyle name="Link" xfId="3178" builtinId="8" hidden="1"/>
    <cellStyle name="Link" xfId="3164" builtinId="8" hidden="1"/>
    <cellStyle name="Link" xfId="3150" builtinId="8" hidden="1"/>
    <cellStyle name="Link" xfId="3118" builtinId="8" hidden="1"/>
    <cellStyle name="Link" xfId="3106" builtinId="8" hidden="1"/>
    <cellStyle name="Link" xfId="3086" builtinId="8" hidden="1"/>
    <cellStyle name="Link" xfId="3058" builtinId="8" hidden="1"/>
    <cellStyle name="Link" xfId="3042" builtinId="8" hidden="1"/>
    <cellStyle name="Link" xfId="3028" builtinId="8" hidden="1"/>
    <cellStyle name="Link" xfId="2996" builtinId="8" hidden="1"/>
    <cellStyle name="Link" xfId="2982" builtinId="8" hidden="1"/>
    <cellStyle name="Link" xfId="2966" builtinId="8" hidden="1"/>
    <cellStyle name="Link" xfId="2938" builtinId="8" hidden="1"/>
    <cellStyle name="Link" xfId="2922" builtinId="8" hidden="1"/>
    <cellStyle name="Link" xfId="2906" builtinId="8" hidden="1"/>
    <cellStyle name="Link" xfId="2876" builtinId="8" hidden="1"/>
    <cellStyle name="Link" xfId="2860" builtinId="8" hidden="1"/>
    <cellStyle name="Link" xfId="2844" builtinId="8" hidden="1"/>
    <cellStyle name="Link" xfId="2814" builtinId="8" hidden="1"/>
    <cellStyle name="Link" xfId="2798" builtinId="8" hidden="1"/>
    <cellStyle name="Link" xfId="3550" builtinId="8" hidden="1"/>
    <cellStyle name="Link" xfId="3786" builtinId="8" hidden="1"/>
    <cellStyle name="Link" xfId="3892" builtinId="8" hidden="1"/>
    <cellStyle name="Link" xfId="4020" builtinId="8" hidden="1"/>
    <cellStyle name="Link" xfId="4234" builtinId="8" hidden="1"/>
    <cellStyle name="Link" xfId="4362" builtinId="8" hidden="1"/>
    <cellStyle name="Link" xfId="4468" builtinId="8" hidden="1"/>
    <cellStyle name="Link" xfId="4702" builtinId="8" hidden="1"/>
    <cellStyle name="Link" xfId="4810" builtinId="8" hidden="1"/>
    <cellStyle name="Link" xfId="4916" builtinId="8" hidden="1"/>
    <cellStyle name="Link" xfId="5148" builtinId="8" hidden="1"/>
    <cellStyle name="Link" xfId="5134" builtinId="8" hidden="1"/>
    <cellStyle name="Link" xfId="5116" builtinId="8" hidden="1"/>
    <cellStyle name="Link" xfId="5084" builtinId="8" hidden="1"/>
    <cellStyle name="Link" xfId="5068" builtinId="8" hidden="1"/>
    <cellStyle name="Link" xfId="5052" builtinId="8" hidden="1"/>
    <cellStyle name="Link" xfId="5018" builtinId="8" hidden="1"/>
    <cellStyle name="Link" xfId="5004" builtinId="8" hidden="1"/>
    <cellStyle name="Link" xfId="4988" builtinId="8" hidden="1"/>
    <cellStyle name="Link" xfId="4954" builtinId="8" hidden="1"/>
    <cellStyle name="Link" xfId="4940" builtinId="8" hidden="1"/>
    <cellStyle name="Link" xfId="4922" builtinId="8" hidden="1"/>
    <cellStyle name="Link" xfId="4890" builtinId="8" hidden="1"/>
    <cellStyle name="Link" xfId="4870" builtinId="8" hidden="1"/>
    <cellStyle name="Link" xfId="4858" builtinId="8" hidden="1"/>
    <cellStyle name="Link" xfId="4822" builtinId="8" hidden="1"/>
    <cellStyle name="Link" xfId="4806" builtinId="8" hidden="1"/>
    <cellStyle name="Link" xfId="4794" builtinId="8" hidden="1"/>
    <cellStyle name="Link" xfId="4758" builtinId="8" hidden="1"/>
    <cellStyle name="Link" xfId="4742" builtinId="8" hidden="1"/>
    <cellStyle name="Link" xfId="4726" builtinId="8" hidden="1"/>
    <cellStyle name="Link" xfId="507" builtinId="8" hidden="1"/>
    <cellStyle name="Link" xfId="499" builtinId="8" hidden="1"/>
    <cellStyle name="Link" xfId="491" builtinId="8" hidden="1"/>
    <cellStyle name="Link" xfId="457" builtinId="8" hidden="1"/>
    <cellStyle name="Link" xfId="959" builtinId="8" hidden="1"/>
    <cellStyle name="Link" xfId="1023" builtinId="8" hidden="1"/>
    <cellStyle name="Link" xfId="1216" builtinId="8" hidden="1"/>
    <cellStyle name="Link" xfId="1280" builtinId="8" hidden="1"/>
    <cellStyle name="Link" xfId="1472" builtinId="8" hidden="1"/>
    <cellStyle name="Link" xfId="1600" builtinId="8" hidden="1"/>
    <cellStyle name="Link" xfId="1728" builtinId="8" hidden="1"/>
    <cellStyle name="Link" xfId="1792" builtinId="8" hidden="1"/>
    <cellStyle name="Link" xfId="1984" builtinId="8" hidden="1"/>
    <cellStyle name="Link" xfId="2112" builtinId="8" hidden="1"/>
    <cellStyle name="Link" xfId="2202" builtinId="8" hidden="1"/>
    <cellStyle name="Link" xfId="2184" builtinId="8" hidden="1"/>
    <cellStyle name="Link" xfId="2166" builtinId="8" hidden="1"/>
    <cellStyle name="Link" xfId="2156" builtinId="8" hidden="1"/>
    <cellStyle name="Link" xfId="2120" builtinId="8" hidden="1"/>
    <cellStyle name="Link" xfId="2110" builtinId="8" hidden="1"/>
    <cellStyle name="Link" xfId="2092" builtinId="8" hidden="1"/>
    <cellStyle name="Link" xfId="2074" builtinId="8" hidden="1"/>
    <cellStyle name="Link" xfId="2056" builtinId="8" hidden="1"/>
    <cellStyle name="Link" xfId="2046" builtinId="8" hidden="1"/>
    <cellStyle name="Link" xfId="2010" builtinId="8" hidden="1"/>
    <cellStyle name="Link" xfId="2002" builtinId="8" hidden="1"/>
    <cellStyle name="Link" xfId="1982" builtinId="8" hidden="1"/>
    <cellStyle name="Link" xfId="1964" builtinId="8" hidden="1"/>
    <cellStyle name="Link" xfId="1946" builtinId="8" hidden="1"/>
    <cellStyle name="Link" xfId="1928" builtinId="8" hidden="1"/>
    <cellStyle name="Link" xfId="1900" builtinId="8" hidden="1"/>
    <cellStyle name="Link" xfId="1892" builtinId="8" hidden="1"/>
    <cellStyle name="Link" xfId="1874" builtinId="8" hidden="1"/>
    <cellStyle name="Link" xfId="1854" builtinId="8" hidden="1"/>
    <cellStyle name="Link" xfId="1828" builtinId="8" hidden="1"/>
    <cellStyle name="Link" xfId="1818" builtinId="8" hidden="1"/>
    <cellStyle name="Link" xfId="1790" builtinId="8" hidden="1"/>
    <cellStyle name="Link" xfId="1782" builtinId="8" hidden="1"/>
    <cellStyle name="Link" xfId="1764" builtinId="8" hidden="1"/>
    <cellStyle name="Link" xfId="1726" builtinId="8" hidden="1"/>
    <cellStyle name="Link" xfId="1718" builtinId="8" hidden="1"/>
    <cellStyle name="Link" xfId="1708" builtinId="8" hidden="1"/>
    <cellStyle name="Link" xfId="1682" builtinId="8" hidden="1"/>
    <cellStyle name="Link" xfId="1672" builtinId="8" hidden="1"/>
    <cellStyle name="Link" xfId="1654" builtinId="8" hidden="1"/>
    <cellStyle name="Link" xfId="1618" builtinId="8" hidden="1"/>
    <cellStyle name="Link" xfId="1608" builtinId="8" hidden="1"/>
    <cellStyle name="Link" xfId="1598" builtinId="8" hidden="1"/>
    <cellStyle name="Link" xfId="1572" builtinId="8" hidden="1"/>
    <cellStyle name="Link" xfId="1562" builtinId="8" hidden="1"/>
    <cellStyle name="Link" xfId="1534" builtinId="8" hidden="1"/>
    <cellStyle name="Link" xfId="1508" builtinId="8" hidden="1"/>
    <cellStyle name="Link" xfId="1498" builtinId="8" hidden="1"/>
    <cellStyle name="Link" xfId="1490" builtinId="8" hidden="1"/>
    <cellStyle name="Link" xfId="1462" builtinId="8" hidden="1"/>
    <cellStyle name="Link" xfId="1434" builtinId="8" hidden="1"/>
    <cellStyle name="Link" xfId="1426" builtinId="8" hidden="1"/>
    <cellStyle name="Link" xfId="1398" builtinId="8" hidden="1"/>
    <cellStyle name="Link" xfId="1388" builtinId="8" hidden="1"/>
    <cellStyle name="Link" xfId="1380" builtinId="8" hidden="1"/>
    <cellStyle name="Link" xfId="1342" builtinId="8" hidden="1"/>
    <cellStyle name="Link" xfId="1324" builtinId="8" hidden="1"/>
    <cellStyle name="Link" xfId="1316" builtinId="8" hidden="1"/>
    <cellStyle name="Link" xfId="1288" builtinId="8" hidden="1"/>
    <cellStyle name="Link" xfId="1278" builtinId="8" hidden="1"/>
    <cellStyle name="Link" xfId="1270" builtinId="8" hidden="1"/>
    <cellStyle name="Link" xfId="1234" builtinId="8" hidden="1"/>
    <cellStyle name="Link" xfId="1214" builtinId="8" hidden="1"/>
    <cellStyle name="Link" xfId="1206" builtinId="8" hidden="1"/>
    <cellStyle name="Link" xfId="1178" builtinId="8" hidden="1"/>
    <cellStyle name="Link" xfId="1170" builtinId="8" hidden="1"/>
    <cellStyle name="Link" xfId="1142" builtinId="8" hidden="1"/>
    <cellStyle name="Link" xfId="1124" builtinId="8" hidden="1"/>
    <cellStyle name="Link" xfId="1106" builtinId="8" hidden="1"/>
    <cellStyle name="Link" xfId="1096" builtinId="8" hidden="1"/>
    <cellStyle name="Link" xfId="1067" builtinId="8" hidden="1"/>
    <cellStyle name="Link" xfId="1049" builtinId="8" hidden="1"/>
    <cellStyle name="Link" xfId="1031" builtinId="8" hidden="1"/>
    <cellStyle name="Link" xfId="1013" builtinId="8" hidden="1"/>
    <cellStyle name="Link" xfId="995" builtinId="8" hidden="1"/>
    <cellStyle name="Link" xfId="985" builtinId="8" hidden="1"/>
    <cellStyle name="Link" xfId="949" builtinId="8" hidden="1"/>
    <cellStyle name="Link" xfId="2224" builtinId="8" hidden="1"/>
    <cellStyle name="Link" xfId="2288" builtinId="8" hidden="1"/>
    <cellStyle name="Link" xfId="2352" builtinId="8" hidden="1"/>
    <cellStyle name="Link" xfId="2416" builtinId="8" hidden="1"/>
    <cellStyle name="Link" xfId="2448" builtinId="8" hidden="1"/>
    <cellStyle name="Link" xfId="2576" builtinId="8" hidden="1"/>
    <cellStyle name="Link" xfId="2608" builtinId="8" hidden="1"/>
    <cellStyle name="Link" xfId="2672" builtinId="8" hidden="1"/>
    <cellStyle name="Link" xfId="2736" builtinId="8" hidden="1"/>
    <cellStyle name="Link" xfId="2800" builtinId="8" hidden="1"/>
    <cellStyle name="Link" xfId="2864" builtinId="8" hidden="1"/>
    <cellStyle name="Link" xfId="2960" builtinId="8" hidden="1"/>
    <cellStyle name="Link" xfId="2992" builtinId="8" hidden="1"/>
    <cellStyle name="Link" xfId="3056" builtinId="8" hidden="1"/>
    <cellStyle name="Link" xfId="3120" builtinId="8" hidden="1"/>
    <cellStyle name="Link" xfId="3216" builtinId="8" hidden="1"/>
    <cellStyle name="Link" xfId="3248" builtinId="8" hidden="1"/>
    <cellStyle name="Link" xfId="3344" builtinId="8" hidden="1"/>
    <cellStyle name="Link" xfId="3376" builtinId="8" hidden="1"/>
    <cellStyle name="Link" xfId="3440" builtinId="8" hidden="1"/>
    <cellStyle name="Link" xfId="3568" builtinId="8" hidden="1"/>
    <cellStyle name="Link" xfId="3600" builtinId="8" hidden="1"/>
    <cellStyle name="Link" xfId="3632" builtinId="8" hidden="1"/>
    <cellStyle name="Link" xfId="3728" builtinId="8" hidden="1"/>
    <cellStyle name="Link" xfId="3760" builtinId="8" hidden="1"/>
    <cellStyle name="Link" xfId="3824" builtinId="8" hidden="1"/>
    <cellStyle name="Link" xfId="3952" builtinId="8" hidden="1"/>
    <cellStyle name="Link" xfId="3984" builtinId="8" hidden="1"/>
    <cellStyle name="Link" xfId="4016" builtinId="8" hidden="1"/>
    <cellStyle name="Link" xfId="4112" builtinId="8" hidden="1"/>
    <cellStyle name="Link" xfId="4144" builtinId="8" hidden="1"/>
    <cellStyle name="Link" xfId="4240" builtinId="8" hidden="1"/>
    <cellStyle name="Link" xfId="4336" builtinId="8" hidden="1"/>
    <cellStyle name="Link" xfId="4368" builtinId="8" hidden="1"/>
    <cellStyle name="Link" xfId="4400" builtinId="8" hidden="1"/>
    <cellStyle name="Link" xfId="4496" builtinId="8" hidden="1"/>
    <cellStyle name="Link" xfId="4592" builtinId="8" hidden="1"/>
    <cellStyle name="Link" xfId="4624" builtinId="8" hidden="1"/>
    <cellStyle name="Link" xfId="4720" builtinId="8" hidden="1"/>
    <cellStyle name="Link" xfId="4752" builtinId="8" hidden="1"/>
    <cellStyle name="Link" xfId="4784" builtinId="8" hidden="1"/>
    <cellStyle name="Link" xfId="4912" builtinId="8" hidden="1"/>
    <cellStyle name="Link" xfId="4976" builtinId="8" hidden="1"/>
    <cellStyle name="Link" xfId="5008" builtinId="8" hidden="1"/>
    <cellStyle name="Link" xfId="5104" builtinId="8" hidden="1"/>
    <cellStyle name="Link" xfId="5136" builtinId="8" hidden="1"/>
    <cellStyle name="Link" xfId="5168" builtinId="8" hidden="1"/>
    <cellStyle name="Link" xfId="5296" builtinId="8" hidden="1"/>
    <cellStyle name="Link" xfId="5360" builtinId="8" hidden="1"/>
    <cellStyle name="Link" xfId="5392" builtinId="8" hidden="1"/>
    <cellStyle name="Link" xfId="5488" builtinId="8" hidden="1"/>
    <cellStyle name="Link" xfId="5520" builtinId="8" hidden="1"/>
    <cellStyle name="Link" xfId="5616" builtinId="8" hidden="1"/>
    <cellStyle name="Link" xfId="5680" builtinId="8" hidden="1"/>
    <cellStyle name="Link" xfId="5744" builtinId="8" hidden="1"/>
    <cellStyle name="Link" xfId="5776" builtinId="8" hidden="1"/>
    <cellStyle name="Link" xfId="5872" builtinId="8" hidden="1"/>
    <cellStyle name="Link" xfId="5936" builtinId="8" hidden="1"/>
    <cellStyle name="Link" xfId="6000" builtinId="8" hidden="1"/>
    <cellStyle name="Link" xfId="6064" builtinId="8" hidden="1"/>
    <cellStyle name="Link" xfId="6128" builtinId="8" hidden="1"/>
    <cellStyle name="Link" xfId="6160" builtinId="8" hidden="1"/>
    <cellStyle name="Link" xfId="6288" builtinId="8" hidden="1"/>
    <cellStyle name="Link" xfId="6320" builtinId="8" hidden="1"/>
    <cellStyle name="Link" xfId="6384" builtinId="8" hidden="1"/>
    <cellStyle name="Link" xfId="6448" builtinId="8" hidden="1"/>
    <cellStyle name="Link" xfId="6512" builtinId="8" hidden="1"/>
    <cellStyle name="Link" xfId="6544" builtinId="8" hidden="1"/>
    <cellStyle name="Link" xfId="6516" builtinId="8" hidden="1"/>
    <cellStyle name="Link" xfId="6506" builtinId="8" hidden="1"/>
    <cellStyle name="Link" xfId="6484" builtinId="8" hidden="1"/>
    <cellStyle name="Link" xfId="6462" builtinId="8" hidden="1"/>
    <cellStyle name="Link" xfId="6442" builtinId="8" hidden="1"/>
    <cellStyle name="Link" xfId="6420" builtinId="8" hidden="1"/>
    <cellStyle name="Link" xfId="6388" builtinId="8" hidden="1"/>
    <cellStyle name="Link" xfId="6378" builtinId="8" hidden="1"/>
    <cellStyle name="Link" xfId="6356" builtinId="8" hidden="1"/>
    <cellStyle name="Link" xfId="6334" builtinId="8" hidden="1"/>
    <cellStyle name="Link" xfId="6302" builtinId="8" hidden="1"/>
    <cellStyle name="Link" xfId="6292" builtinId="8" hidden="1"/>
    <cellStyle name="Link" xfId="6260" builtinId="8" hidden="1"/>
    <cellStyle name="Link" xfId="6250" builtinId="8" hidden="1"/>
    <cellStyle name="Link" xfId="6228" builtinId="8" hidden="1"/>
    <cellStyle name="Link" xfId="6186" builtinId="8" hidden="1"/>
    <cellStyle name="Link" xfId="6174" builtinId="8" hidden="1"/>
    <cellStyle name="Link" xfId="6164" builtinId="8" hidden="1"/>
    <cellStyle name="Link" xfId="6132" builtinId="8" hidden="1"/>
    <cellStyle name="Link" xfId="6122" builtinId="8" hidden="1"/>
    <cellStyle name="Link" xfId="6100" builtinId="8" hidden="1"/>
    <cellStyle name="Link" xfId="6058" builtinId="8" hidden="1"/>
    <cellStyle name="Link" xfId="6046" builtinId="8" hidden="1"/>
    <cellStyle name="Link" xfId="6036" builtinId="8" hidden="1"/>
    <cellStyle name="Link" xfId="6004" builtinId="8" hidden="1"/>
    <cellStyle name="Link" xfId="5994" builtinId="8" hidden="1"/>
    <cellStyle name="Link" xfId="5962" builtinId="8" hidden="1"/>
    <cellStyle name="Link" xfId="5930" builtinId="8" hidden="1"/>
    <cellStyle name="Link" xfId="5918" builtinId="8" hidden="1"/>
    <cellStyle name="Link" xfId="5908" builtinId="8" hidden="1"/>
    <cellStyle name="Link" xfId="5876" builtinId="8" hidden="1"/>
    <cellStyle name="Link" xfId="5844" builtinId="8" hidden="1"/>
    <cellStyle name="Link" xfId="5834" builtinId="8" hidden="1"/>
    <cellStyle name="Link" xfId="5802" builtinId="8" hidden="1"/>
    <cellStyle name="Link" xfId="5790" builtinId="8" hidden="1"/>
    <cellStyle name="Link" xfId="5780" builtinId="8" hidden="1"/>
    <cellStyle name="Link" xfId="5738" builtinId="8" hidden="1"/>
    <cellStyle name="Link" xfId="5716" builtinId="8" hidden="1"/>
    <cellStyle name="Link" xfId="5706" builtinId="8" hidden="1"/>
    <cellStyle name="Link" xfId="5674" builtinId="8" hidden="1"/>
    <cellStyle name="Link" xfId="5662" builtinId="8" hidden="1"/>
    <cellStyle name="Link" xfId="5652" builtinId="8" hidden="1"/>
    <cellStyle name="Link" xfId="5610" builtinId="8" hidden="1"/>
    <cellStyle name="Link" xfId="5588" builtinId="8" hidden="1"/>
    <cellStyle name="Link" xfId="5578" builtinId="8" hidden="1"/>
    <cellStyle name="Link" xfId="5546" builtinId="8" hidden="1"/>
    <cellStyle name="Link" xfId="5534" builtinId="8" hidden="1"/>
    <cellStyle name="Link" xfId="5502" builtinId="8" hidden="1"/>
    <cellStyle name="Link" xfId="5482" builtinId="8" hidden="1"/>
    <cellStyle name="Link" xfId="5460" builtinId="8" hidden="1"/>
    <cellStyle name="Link" xfId="5450" builtinId="8" hidden="1"/>
    <cellStyle name="Link" xfId="5418" builtinId="8" hidden="1"/>
    <cellStyle name="Link" xfId="5396" builtinId="8" hidden="1"/>
    <cellStyle name="Link" xfId="5374" builtinId="8" hidden="1"/>
    <cellStyle name="Link" xfId="5354" builtinId="8" hidden="1"/>
    <cellStyle name="Link" xfId="5332" builtinId="8" hidden="1"/>
    <cellStyle name="Link" xfId="5322" builtinId="8" hidden="1"/>
    <cellStyle name="Link" xfId="5278" builtinId="8" hidden="1"/>
    <cellStyle name="Link" xfId="5268" builtinId="8" hidden="1"/>
    <cellStyle name="Link" xfId="5246" builtinId="8" hidden="1"/>
    <cellStyle name="Link" xfId="5226" builtinId="8" hidden="1"/>
    <cellStyle name="Link" xfId="5204" builtinId="8" hidden="1"/>
    <cellStyle name="Link" xfId="5194" builtinId="8" hidden="1"/>
    <cellStyle name="Link" xfId="5150" builtinId="8" hidden="1"/>
    <cellStyle name="Link" xfId="3470" builtinId="8" hidden="1"/>
    <cellStyle name="Link" xfId="3476" builtinId="8" hidden="1"/>
    <cellStyle name="Link" xfId="3482" builtinId="8" hidden="1"/>
    <cellStyle name="Link" xfId="3490" builtinId="8" hidden="1"/>
    <cellStyle name="Link" xfId="3494" builtinId="8" hidden="1"/>
    <cellStyle name="Link" xfId="3502" builtinId="8" hidden="1"/>
    <cellStyle name="Link" xfId="3506" builtinId="8" hidden="1"/>
    <cellStyle name="Link" xfId="3514" builtinId="8" hidden="1"/>
    <cellStyle name="Link" xfId="3518" builtinId="8" hidden="1"/>
    <cellStyle name="Link" xfId="3526" builtinId="8" hidden="1"/>
    <cellStyle name="Link" xfId="3532" builtinId="8" hidden="1"/>
    <cellStyle name="Link" xfId="3540" builtinId="8" hidden="1"/>
    <cellStyle name="Link" xfId="3542" builtinId="8" hidden="1"/>
    <cellStyle name="Link" xfId="3548" builtinId="8" hidden="1"/>
    <cellStyle name="Link" xfId="3562" builtinId="8" hidden="1"/>
    <cellStyle name="Link" xfId="3564" builtinId="8" hidden="1"/>
    <cellStyle name="Link" xfId="3566" builtinId="8" hidden="1"/>
    <cellStyle name="Link" xfId="3578" builtinId="8" hidden="1"/>
    <cellStyle name="Link" xfId="3580" builtinId="8" hidden="1"/>
    <cellStyle name="Link" xfId="3586" builtinId="8" hidden="1"/>
    <cellStyle name="Link" xfId="3598" builtinId="8" hidden="1"/>
    <cellStyle name="Link" xfId="3602" builtinId="8" hidden="1"/>
    <cellStyle name="Link" xfId="3604" builtinId="8" hidden="1"/>
    <cellStyle name="Link" xfId="3612" builtinId="8" hidden="1"/>
    <cellStyle name="Link" xfId="3618" builtinId="8" hidden="1"/>
    <cellStyle name="Link" xfId="3626" builtinId="8" hidden="1"/>
    <cellStyle name="Link" xfId="3634" builtinId="8" hidden="1"/>
    <cellStyle name="Link" xfId="3638" builtinId="8" hidden="1"/>
    <cellStyle name="Link" xfId="3642" builtinId="8" hidden="1"/>
    <cellStyle name="Link" xfId="3650" builtinId="8" hidden="1"/>
    <cellStyle name="Link" xfId="3660" builtinId="8" hidden="1"/>
    <cellStyle name="Link" xfId="3662" builtinId="8" hidden="1"/>
    <cellStyle name="Link" xfId="3670" builtinId="8" hidden="1"/>
    <cellStyle name="Link" xfId="3674" builtinId="8" hidden="1"/>
    <cellStyle name="Link" xfId="3676" builtinId="8" hidden="1"/>
    <cellStyle name="Link" xfId="3690" builtinId="8" hidden="1"/>
    <cellStyle name="Link" xfId="3694" builtinId="8" hidden="1"/>
    <cellStyle name="Link" xfId="3698" builtinId="8" hidden="1"/>
    <cellStyle name="Link" xfId="3708" builtinId="8" hidden="1"/>
    <cellStyle name="Link" xfId="3710" builtinId="8" hidden="1"/>
    <cellStyle name="Link" xfId="3714" builtinId="8" hidden="1"/>
    <cellStyle name="Link" xfId="3726" builtinId="8" hidden="1"/>
    <cellStyle name="Link" xfId="3732" builtinId="8" hidden="1"/>
    <cellStyle name="Link" xfId="3734" builtinId="8" hidden="1"/>
    <cellStyle name="Link" xfId="3746" builtinId="8" hidden="1"/>
    <cellStyle name="Link" xfId="3748" builtinId="8" hidden="1"/>
    <cellStyle name="Link" xfId="3756" builtinId="8" hidden="1"/>
    <cellStyle name="Link" xfId="3762" builtinId="8" hidden="1"/>
    <cellStyle name="Link" xfId="3770" builtinId="8" hidden="1"/>
    <cellStyle name="Link" xfId="3772" builtinId="8" hidden="1"/>
    <cellStyle name="Link" xfId="3780" builtinId="8" hidden="1"/>
    <cellStyle name="Link" xfId="3788" builtinId="8" hidden="1"/>
    <cellStyle name="Link" xfId="3794" builtinId="8" hidden="1"/>
    <cellStyle name="Link" xfId="3798" builtinId="8" hidden="1"/>
    <cellStyle name="Link" xfId="3804" builtinId="8" hidden="1"/>
    <cellStyle name="Link" xfId="3810" builtinId="8" hidden="1"/>
    <cellStyle name="Link" xfId="3820" builtinId="8" hidden="1"/>
    <cellStyle name="Link" xfId="3822" builtinId="8" hidden="1"/>
    <cellStyle name="Link" xfId="3830" builtinId="8" hidden="1"/>
    <cellStyle name="Link" xfId="3836" builtinId="8" hidden="1"/>
    <cellStyle name="Link" xfId="3842" builtinId="8" hidden="1"/>
    <cellStyle name="Link" xfId="3844" builtinId="8" hidden="1"/>
    <cellStyle name="Link" xfId="3858" builtinId="8" hidden="1"/>
    <cellStyle name="Link" xfId="3860" builtinId="8" hidden="1"/>
    <cellStyle name="Link" xfId="3866" builtinId="8" hidden="1"/>
    <cellStyle name="Link" xfId="3874" builtinId="8" hidden="1"/>
    <cellStyle name="Link" xfId="3878" builtinId="8" hidden="1"/>
    <cellStyle name="Link" xfId="3884" builtinId="8" hidden="1"/>
    <cellStyle name="Link" xfId="3894" builtinId="8" hidden="1"/>
    <cellStyle name="Link" xfId="3898" builtinId="8" hidden="1"/>
    <cellStyle name="Link" xfId="3902" builtinId="8" hidden="1"/>
    <cellStyle name="Link" xfId="3908" builtinId="8" hidden="1"/>
    <cellStyle name="Link" xfId="3918" builtinId="8" hidden="1"/>
    <cellStyle name="Link" xfId="3922" builtinId="8" hidden="1"/>
    <cellStyle name="Link" xfId="3930" builtinId="8" hidden="1"/>
    <cellStyle name="Link" xfId="3932" builtinId="8" hidden="1"/>
    <cellStyle name="Link" xfId="3940" builtinId="8" hidden="1"/>
    <cellStyle name="Link" xfId="3950" builtinId="8" hidden="1"/>
    <cellStyle name="Link" xfId="3954" builtinId="8" hidden="1"/>
    <cellStyle name="Link" xfId="3958" builtinId="8" hidden="1"/>
    <cellStyle name="Link" xfId="3966" builtinId="8" hidden="1"/>
    <cellStyle name="Link" xfId="3970" builtinId="8" hidden="1"/>
    <cellStyle name="Link" xfId="3974" builtinId="8" hidden="1"/>
    <cellStyle name="Link" xfId="3988" builtinId="8" hidden="1"/>
    <cellStyle name="Link" xfId="3990" builtinId="8" hidden="1"/>
    <cellStyle name="Link" xfId="3994" builtinId="8" hidden="1"/>
    <cellStyle name="Link" xfId="4004" builtinId="8" hidden="1"/>
    <cellStyle name="Link" xfId="4006" builtinId="8" hidden="1"/>
    <cellStyle name="Link" xfId="4014" builtinId="8" hidden="1"/>
    <cellStyle name="Link" xfId="4026" builtinId="8" hidden="1"/>
    <cellStyle name="Link" xfId="4028" builtinId="8" hidden="1"/>
    <cellStyle name="Link" xfId="4030" builtinId="8" hidden="1"/>
    <cellStyle name="Link" xfId="4038" builtinId="8" hidden="1"/>
    <cellStyle name="Link" xfId="4050" builtinId="8" hidden="1"/>
    <cellStyle name="Link" xfId="4052" builtinId="8" hidden="1"/>
    <cellStyle name="Link" xfId="4060" builtinId="8" hidden="1"/>
    <cellStyle name="Link" xfId="4066" builtinId="8" hidden="1"/>
    <cellStyle name="Link" xfId="4068" builtinId="8" hidden="1"/>
    <cellStyle name="Link" xfId="4078" builtinId="8" hidden="1"/>
    <cellStyle name="Link" xfId="4086" builtinId="8" hidden="1"/>
    <cellStyle name="Link" xfId="4090" builtinId="8" hidden="1"/>
    <cellStyle name="Link" xfId="4098" builtinId="8" hidden="1"/>
    <cellStyle name="Link" xfId="4100" builtinId="8" hidden="1"/>
    <cellStyle name="Link" xfId="4102" builtinId="8" hidden="1"/>
    <cellStyle name="Link" xfId="4116" builtinId="8" hidden="1"/>
    <cellStyle name="Link" xfId="4122" builtinId="8" hidden="1"/>
    <cellStyle name="Link" xfId="4124" builtinId="8" hidden="1"/>
    <cellStyle name="Link" xfId="4134" builtinId="8" hidden="1"/>
    <cellStyle name="Link" xfId="4138" builtinId="8" hidden="1"/>
    <cellStyle name="Link" xfId="4146" builtinId="8" hidden="1"/>
    <cellStyle name="Link" xfId="4154" builtinId="8" hidden="1"/>
    <cellStyle name="Link" xfId="4158" builtinId="8" hidden="1"/>
    <cellStyle name="Link" xfId="4162" builtinId="8" hidden="1"/>
    <cellStyle name="Link" xfId="4172" builtinId="8" hidden="1"/>
    <cellStyle name="Link" xfId="4178" builtinId="8" hidden="1"/>
    <cellStyle name="Link" xfId="4182" builtinId="8" hidden="1"/>
    <cellStyle name="Link" xfId="4188" builtinId="8" hidden="1"/>
    <cellStyle name="Link" xfId="4196" builtinId="8" hidden="1"/>
    <cellStyle name="Link" xfId="4198" builtinId="8" hidden="1"/>
    <cellStyle name="Link" xfId="4210" builtinId="8" hidden="1"/>
    <cellStyle name="Link" xfId="4214" builtinId="8" hidden="1"/>
    <cellStyle name="Link" xfId="4220" builtinId="8" hidden="1"/>
    <cellStyle name="Link" xfId="4226" builtinId="8" hidden="1"/>
    <cellStyle name="Link" xfId="4230" builtinId="8" hidden="1"/>
    <cellStyle name="Link" xfId="4236" builtinId="8" hidden="1"/>
    <cellStyle name="Link" xfId="4246" builtinId="8" hidden="1"/>
    <cellStyle name="Link" xfId="4250" builtinId="8" hidden="1"/>
    <cellStyle name="Link" xfId="4258" builtinId="8" hidden="1"/>
    <cellStyle name="Link" xfId="4262" builtinId="8" hidden="1"/>
    <cellStyle name="Link" xfId="4268" builtinId="8" hidden="1"/>
    <cellStyle name="Link" xfId="4274" builtinId="8" hidden="1"/>
    <cellStyle name="Link" xfId="4284" builtinId="8" hidden="1"/>
    <cellStyle name="Link" xfId="4286" builtinId="8" hidden="1"/>
    <cellStyle name="Link" xfId="4292" builtinId="8" hidden="1"/>
    <cellStyle name="Link" xfId="4300" builtinId="8" hidden="1"/>
    <cellStyle name="Link" xfId="4308" builtinId="8" hidden="1"/>
    <cellStyle name="Link" xfId="4310" builtinId="8" hidden="1"/>
    <cellStyle name="Link" xfId="4322" builtinId="8" hidden="1"/>
    <cellStyle name="Link" xfId="4324" builtinId="8" hidden="1"/>
    <cellStyle name="Link" xfId="4330" builtinId="8" hidden="1"/>
    <cellStyle name="Link" xfId="4342" builtinId="8" hidden="1"/>
    <cellStyle name="Link" xfId="4346" builtinId="8" hidden="1"/>
    <cellStyle name="Link" xfId="4348" builtinId="8" hidden="1"/>
    <cellStyle name="Link" xfId="4356" builtinId="8" hidden="1"/>
    <cellStyle name="Link" xfId="4358" builtinId="8" hidden="1"/>
    <cellStyle name="Link" xfId="4366" builtinId="8" hidden="1"/>
    <cellStyle name="Link" xfId="4378" builtinId="8" hidden="1"/>
    <cellStyle name="Link" xfId="4380" builtinId="8" hidden="1"/>
    <cellStyle name="Link" xfId="4386" builtinId="8" hidden="1"/>
    <cellStyle name="Link" xfId="4394" builtinId="8" hidden="1"/>
    <cellStyle name="Link" xfId="4396" builtinId="8" hidden="1"/>
    <cellStyle name="Link" xfId="4406" builtinId="8" hidden="1"/>
    <cellStyle name="Link" xfId="4414" builtinId="8" hidden="1"/>
    <cellStyle name="Link" xfId="4418" builtinId="8" hidden="1"/>
    <cellStyle name="Link" xfId="4420" builtinId="8" hidden="1"/>
    <cellStyle name="Link" xfId="4430" builtinId="8" hidden="1"/>
    <cellStyle name="Link" xfId="4438" builtinId="8" hidden="1"/>
    <cellStyle name="Link" xfId="4442" builtinId="8" hidden="1"/>
    <cellStyle name="Link" xfId="4452" builtinId="8" hidden="1"/>
    <cellStyle name="Link" xfId="4454" builtinId="8" hidden="1"/>
    <cellStyle name="Link" xfId="4458" builtinId="8" hidden="1"/>
    <cellStyle name="Link" xfId="4470" builtinId="8" hidden="1"/>
    <cellStyle name="Link" xfId="4476" builtinId="8" hidden="1"/>
    <cellStyle name="Link" xfId="4478" builtinId="8" hidden="1"/>
    <cellStyle name="Link" xfId="4486" builtinId="8" hidden="1"/>
    <cellStyle name="Link" xfId="4492" builtinId="8" hidden="1"/>
    <cellStyle name="Link" xfId="4494" builtinId="8" hidden="1"/>
    <cellStyle name="Link" xfId="4506" builtinId="8" hidden="1"/>
    <cellStyle name="Link" xfId="4514" builtinId="8" hidden="1"/>
    <cellStyle name="Link" xfId="4516" builtinId="8" hidden="1"/>
    <cellStyle name="Link" xfId="4524" builtinId="8" hidden="1"/>
    <cellStyle name="Link" xfId="4526" builtinId="8" hidden="1"/>
    <cellStyle name="Link" xfId="4538" builtinId="8" hidden="1"/>
    <cellStyle name="Link" xfId="4542" builtinId="8" hidden="1"/>
    <cellStyle name="Link" xfId="4548" builtinId="8" hidden="1"/>
    <cellStyle name="Link" xfId="4550" builtinId="8" hidden="1"/>
    <cellStyle name="Link" xfId="4562" builtinId="8" hidden="1"/>
    <cellStyle name="Link" xfId="4566" builtinId="8" hidden="1"/>
    <cellStyle name="Link" xfId="4572" builtinId="8" hidden="1"/>
    <cellStyle name="Link" xfId="4580" builtinId="8" hidden="1"/>
    <cellStyle name="Link" xfId="4586" builtinId="8" hidden="1"/>
    <cellStyle name="Link" xfId="4588" builtinId="8" hidden="1"/>
    <cellStyle name="Link" xfId="4602" builtinId="8" hidden="1"/>
    <cellStyle name="Link" xfId="4604" builtinId="8" hidden="1"/>
    <cellStyle name="Link" xfId="4610" builtinId="8" hidden="1"/>
    <cellStyle name="Link" xfId="4614" builtinId="8" hidden="1"/>
    <cellStyle name="Link" xfId="4622" builtinId="8" hidden="1"/>
    <cellStyle name="Link" xfId="4626" builtinId="8" hidden="1"/>
    <cellStyle name="Link" xfId="4636" builtinId="8" hidden="1"/>
    <cellStyle name="Link" xfId="4642" builtinId="8" hidden="1"/>
    <cellStyle name="Link" xfId="4646" builtinId="8" hidden="1"/>
    <cellStyle name="Link" xfId="4652" builtinId="8" hidden="1"/>
    <cellStyle name="Link" xfId="4658" builtinId="8" hidden="1"/>
    <cellStyle name="Link" xfId="4666" builtinId="8" hidden="1"/>
    <cellStyle name="Link" xfId="4674" builtinId="8" hidden="1"/>
    <cellStyle name="Link" xfId="4676" builtinId="8" hidden="1"/>
    <cellStyle name="Link" xfId="4684" builtinId="8" hidden="1"/>
    <cellStyle name="Link" xfId="4690" builtinId="8" hidden="1"/>
    <cellStyle name="Link" xfId="4698" builtinId="8" hidden="1"/>
    <cellStyle name="Link" xfId="4700" builtinId="8" hidden="1"/>
    <cellStyle name="Link" xfId="4710" builtinId="8" hidden="1"/>
    <cellStyle name="Link" xfId="4714" builtinId="8" hidden="1"/>
    <cellStyle name="Link" xfId="4718" builtinId="8" hidden="1"/>
    <cellStyle name="Link" xfId="4662" builtinId="8" hidden="1"/>
    <cellStyle name="Link" xfId="4628" builtinId="8" hidden="1"/>
    <cellStyle name="Link" xfId="4598" builtinId="8" hidden="1"/>
    <cellStyle name="Link" xfId="4530" builtinId="8" hidden="1"/>
    <cellStyle name="Link" xfId="4500" builtinId="8" hidden="1"/>
    <cellStyle name="Link" xfId="4466" builtinId="8" hidden="1"/>
    <cellStyle name="Link" xfId="4402" builtinId="8" hidden="1"/>
    <cellStyle name="Link" xfId="4370" builtinId="8" hidden="1"/>
    <cellStyle name="Link" xfId="4334" builtinId="8" hidden="1"/>
    <cellStyle name="Link" xfId="4270" builtinId="8" hidden="1"/>
    <cellStyle name="Link" xfId="4238" builtinId="8" hidden="1"/>
    <cellStyle name="Link" xfId="4206" builtinId="8" hidden="1"/>
    <cellStyle name="Link" xfId="4140" builtinId="8" hidden="1"/>
    <cellStyle name="Link" xfId="4110" builtinId="8" hidden="1"/>
    <cellStyle name="Link" xfId="4076" builtinId="8" hidden="1"/>
    <cellStyle name="Link" xfId="4012" builtinId="8" hidden="1"/>
    <cellStyle name="Link" xfId="3980" builtinId="8" hidden="1"/>
    <cellStyle name="Link" xfId="3946" builtinId="8" hidden="1"/>
    <cellStyle name="Link" xfId="3882" builtinId="8" hidden="1"/>
    <cellStyle name="Link" xfId="3846" builtinId="8" hidden="1"/>
    <cellStyle name="Link" xfId="3818" builtinId="8" hidden="1"/>
    <cellStyle name="Link" xfId="3750" builtinId="8" hidden="1"/>
    <cellStyle name="Link" xfId="3718" builtinId="8" hidden="1"/>
    <cellStyle name="Link" xfId="3686" builtinId="8" hidden="1"/>
    <cellStyle name="Link" xfId="3622" builtinId="8" hidden="1"/>
    <cellStyle name="Link" xfId="3588" builtinId="8" hidden="1"/>
    <cellStyle name="Link" xfId="3556" builtinId="8" hidden="1"/>
    <cellStyle name="Link" xfId="3492" builtinId="8" hidden="1"/>
    <cellStyle name="Link" xfId="5182" builtinId="8" hidden="1"/>
    <cellStyle name="Link" xfId="5290" builtinId="8" hidden="1"/>
    <cellStyle name="Link" xfId="5524" builtinId="8" hidden="1"/>
    <cellStyle name="Link" xfId="5630" builtinId="8" hidden="1"/>
    <cellStyle name="Link" xfId="5748" builtinId="8" hidden="1"/>
    <cellStyle name="Link" xfId="5972" builtinId="8" hidden="1"/>
    <cellStyle name="Link" xfId="6090" builtinId="8" hidden="1"/>
    <cellStyle name="Link" xfId="6206" builtinId="8" hidden="1"/>
    <cellStyle name="Link" xfId="6430" builtinId="8" hidden="1"/>
    <cellStyle name="Link" xfId="6548" builtinId="8" hidden="1"/>
    <cellStyle name="Link" xfId="6256" builtinId="8" hidden="1"/>
    <cellStyle name="Link" xfId="5552" builtinId="8" hidden="1"/>
    <cellStyle name="Link" xfId="5232" builtinId="8" hidden="1"/>
    <cellStyle name="Link" xfId="4880" builtinId="8" hidden="1"/>
    <cellStyle name="Link" xfId="4208" builtinId="8" hidden="1"/>
    <cellStyle name="Link" xfId="3856" builtinId="8" hidden="1"/>
    <cellStyle name="Link" xfId="3504" builtinId="8" hidden="1"/>
    <cellStyle name="Link" xfId="2832" builtinId="8" hidden="1"/>
    <cellStyle name="Link" xfId="2480" builtinId="8" hidden="1"/>
    <cellStyle name="Link" xfId="957" builtinId="8" hidden="1"/>
    <cellStyle name="Link" xfId="1160" builtinId="8" hidden="1"/>
    <cellStyle name="Link" xfId="1252" builtinId="8" hidden="1"/>
    <cellStyle name="Link" xfId="1352" builtinId="8" hidden="1"/>
    <cellStyle name="Link" xfId="1544" builtinId="8" hidden="1"/>
    <cellStyle name="Link" xfId="1644" builtinId="8" hidden="1"/>
    <cellStyle name="Link" xfId="1746" builtinId="8" hidden="1"/>
    <cellStyle name="Link" xfId="1938" builtinId="8" hidden="1"/>
    <cellStyle name="Link" xfId="2038" builtinId="8" hidden="1"/>
    <cellStyle name="Link" xfId="2130" builtinId="8" hidden="1"/>
    <cellStyle name="Link" xfId="1344" builtinId="8" hidden="1"/>
    <cellStyle name="Link" xfId="473" builtinId="8" hidden="1"/>
    <cellStyle name="Link" xfId="795" builtinId="8" hidden="1"/>
    <cellStyle name="Link" xfId="803" builtinId="8" hidden="1"/>
    <cellStyle name="Link" xfId="809" builtinId="8" hidden="1"/>
    <cellStyle name="Link" xfId="811" builtinId="8" hidden="1"/>
    <cellStyle name="Link" xfId="819" builtinId="8" hidden="1"/>
    <cellStyle name="Link" xfId="821" builtinId="8" hidden="1"/>
    <cellStyle name="Link" xfId="825" builtinId="8" hidden="1"/>
    <cellStyle name="Link" xfId="837" builtinId="8" hidden="1"/>
    <cellStyle name="Link" xfId="843" builtinId="8" hidden="1"/>
    <cellStyle name="Link" xfId="845" builtinId="8" hidden="1"/>
    <cellStyle name="Link" xfId="853" builtinId="8" hidden="1"/>
    <cellStyle name="Link" xfId="855" builtinId="8" hidden="1"/>
    <cellStyle name="Link" xfId="859" builtinId="8" hidden="1"/>
    <cellStyle name="Link" xfId="869" builtinId="8" hidden="1"/>
    <cellStyle name="Link" xfId="871" builtinId="8" hidden="1"/>
    <cellStyle name="Link" xfId="877" builtinId="8" hidden="1"/>
    <cellStyle name="Link" xfId="881" builtinId="8" hidden="1"/>
    <cellStyle name="Link" xfId="887" builtinId="8" hidden="1"/>
    <cellStyle name="Link" xfId="889" builtinId="8" hidden="1"/>
    <cellStyle name="Link" xfId="903" builtinId="8" hidden="1"/>
    <cellStyle name="Link" xfId="905" builtinId="8" hidden="1"/>
    <cellStyle name="Link" xfId="911" builtinId="8" hidden="1"/>
    <cellStyle name="Link" xfId="915" builtinId="8" hidden="1"/>
    <cellStyle name="Link" xfId="921" builtinId="8" hidden="1"/>
    <cellStyle name="Link" xfId="923" builtinId="8" hidden="1"/>
    <cellStyle name="Link" xfId="933" builtinId="8" hidden="1"/>
    <cellStyle name="Link" xfId="937" builtinId="8" hidden="1"/>
    <cellStyle name="Link" xfId="939" builtinId="8" hidden="1"/>
    <cellStyle name="Link" xfId="927" builtinId="8" hidden="1"/>
    <cellStyle name="Link" xfId="895" builtinId="8" hidden="1"/>
    <cellStyle name="Link" xfId="767" builtinId="8" hidden="1"/>
    <cellStyle name="Link" xfId="639" builtinId="8" hidden="1"/>
    <cellStyle name="Link" xfId="575" builtinId="8" hidden="1"/>
    <cellStyle name="Link" xfId="543" builtinId="8" hidden="1"/>
    <cellStyle name="Link" xfId="213" builtinId="8" hidden="1"/>
    <cellStyle name="Link" xfId="215" builtinId="8" hidden="1"/>
    <cellStyle name="Link" xfId="221" builtinId="8" hidden="1"/>
    <cellStyle name="Link" xfId="229" builtinId="8" hidden="1"/>
    <cellStyle name="Link" xfId="233" builtinId="8" hidden="1"/>
    <cellStyle name="Link" xfId="237" builtinId="8" hidden="1"/>
    <cellStyle name="Link" xfId="245" builtinId="8" hidden="1"/>
    <cellStyle name="Link" xfId="249" builtinId="8" hidden="1"/>
    <cellStyle name="Link" xfId="255" builtinId="8" hidden="1"/>
    <cellStyle name="Link" xfId="261" builtinId="8" hidden="1"/>
    <cellStyle name="Link" xfId="265" builtinId="8" hidden="1"/>
    <cellStyle name="Link" xfId="269" builtinId="8" hidden="1"/>
    <cellStyle name="Link" xfId="277" builtinId="8" hidden="1"/>
    <cellStyle name="Link" xfId="279" builtinId="8" hidden="1"/>
    <cellStyle name="Link" xfId="281" builtinId="8" hidden="1"/>
    <cellStyle name="Link" xfId="291" builtinId="8" hidden="1"/>
    <cellStyle name="Link" xfId="295" builtinId="8" hidden="1"/>
    <cellStyle name="Link" xfId="299" builtinId="8" hidden="1"/>
    <cellStyle name="Link" xfId="311" builtinId="8" hidden="1"/>
    <cellStyle name="Link" xfId="313" builtinId="8" hidden="1"/>
    <cellStyle name="Link" xfId="315" builtinId="8" hidden="1"/>
    <cellStyle name="Link" xfId="323" builtinId="8" hidden="1"/>
    <cellStyle name="Link" xfId="327" builtinId="8" hidden="1"/>
    <cellStyle name="Link" xfId="331" builtinId="8" hidden="1"/>
    <cellStyle name="Link" xfId="337" builtinId="8" hidden="1"/>
    <cellStyle name="Link" xfId="343" builtinId="8" hidden="1"/>
    <cellStyle name="Link" xfId="345" builtinId="8" hidden="1"/>
    <cellStyle name="Link" xfId="355" builtinId="8" hidden="1"/>
    <cellStyle name="Link" xfId="357" builtinId="8" hidden="1"/>
    <cellStyle name="Link" xfId="361" builtinId="8" hidden="1"/>
    <cellStyle name="Link" xfId="371" builtinId="8" hidden="1"/>
    <cellStyle name="Link" xfId="377" builtinId="8" hidden="1"/>
    <cellStyle name="Link" xfId="379" builtinId="8" hidden="1"/>
    <cellStyle name="Link" xfId="387" builtinId="8" hidden="1"/>
    <cellStyle name="Link" xfId="389" builtinId="8" hidden="1"/>
    <cellStyle name="Link" xfId="393" builtinId="8" hidden="1"/>
    <cellStyle name="Link" xfId="401" builtinId="8" hidden="1"/>
    <cellStyle name="Link" xfId="403" builtinId="8" hidden="1"/>
    <cellStyle name="Link" xfId="409" builtinId="8" hidden="1"/>
    <cellStyle name="Link" xfId="413" builtinId="8" hidden="1"/>
    <cellStyle name="Link" xfId="421" builtinId="8" hidden="1"/>
    <cellStyle name="Link" xfId="427" builtinId="8" hidden="1"/>
    <cellStyle name="Link" xfId="435" builtinId="8" hidden="1"/>
    <cellStyle name="Link" xfId="437" builtinId="8" hidden="1"/>
    <cellStyle name="Link" xfId="351" builtinId="8" hidden="1"/>
    <cellStyle name="Link" xfId="223" builtinId="8" hidden="1"/>
    <cellStyle name="Link" xfId="109" builtinId="8" hidden="1"/>
    <cellStyle name="Link" xfId="111" builtinId="8" hidden="1"/>
    <cellStyle name="Link" xfId="119" builtinId="8" hidden="1"/>
    <cellStyle name="Link" xfId="123" builtinId="8" hidden="1"/>
    <cellStyle name="Link" xfId="125" builtinId="8" hidden="1"/>
    <cellStyle name="Link" xfId="133" builtinId="8" hidden="1"/>
    <cellStyle name="Link" xfId="141" builtinId="8" hidden="1"/>
    <cellStyle name="Link" xfId="143" builtinId="8" hidden="1"/>
    <cellStyle name="Link" xfId="151" builtinId="8" hidden="1"/>
    <cellStyle name="Link" xfId="155" builtinId="8" hidden="1"/>
    <cellStyle name="Link" xfId="157" builtinId="8" hidden="1"/>
    <cellStyle name="Link" xfId="167" builtinId="8" hidden="1"/>
    <cellStyle name="Link" xfId="169" builtinId="8" hidden="1"/>
    <cellStyle name="Link" xfId="175" builtinId="8" hidden="1"/>
    <cellStyle name="Link" xfId="181" builtinId="8" hidden="1"/>
    <cellStyle name="Link" xfId="185" builtinId="8" hidden="1"/>
    <cellStyle name="Link" xfId="189" builtinId="8" hidden="1"/>
    <cellStyle name="Link" xfId="199" builtinId="8" hidden="1"/>
    <cellStyle name="Link" xfId="201" builtinId="8" hidden="1"/>
    <cellStyle name="Link" xfId="207" builtinId="8" hidden="1"/>
    <cellStyle name="Link" xfId="159" builtinId="8" hidden="1"/>
    <cellStyle name="Link" xfId="55" builtinId="8" hidden="1"/>
    <cellStyle name="Link" xfId="59" builtinId="8" hidden="1"/>
    <cellStyle name="Link" xfId="67" builtinId="8" hidden="1"/>
    <cellStyle name="Link" xfId="69" builtinId="8" hidden="1"/>
    <cellStyle name="Link" xfId="71" builtinId="8" hidden="1"/>
    <cellStyle name="Link" xfId="79" builtinId="8" hidden="1"/>
    <cellStyle name="Link" xfId="83" builtinId="8" hidden="1"/>
    <cellStyle name="Link" xfId="87" builtinId="8" hidden="1"/>
    <cellStyle name="Link" xfId="99" builtinId="8" hidden="1"/>
    <cellStyle name="Link" xfId="101" builtinId="8" hidden="1"/>
    <cellStyle name="Link" xfId="103" builtinId="8" hidden="1"/>
    <cellStyle name="Link" xfId="33" builtinId="8" hidden="1"/>
    <cellStyle name="Link" xfId="37" builtinId="8" hidden="1"/>
    <cellStyle name="Link" xfId="41" builtinId="8" hidden="1"/>
    <cellStyle name="Link" xfId="47" builtinId="8" hidden="1"/>
    <cellStyle name="Link" xfId="31" builtinId="8" hidden="1"/>
    <cellStyle name="Link" xfId="13" builtinId="8" hidden="1"/>
    <cellStyle name="Link" xfId="21" builtinId="8" hidden="1"/>
    <cellStyle name="Link" xfId="23" builtinId="8" hidden="1"/>
    <cellStyle name="Link" xfId="3" builtinId="8" hidden="1"/>
    <cellStyle name="Link" xfId="5" builtinId="8" hidden="1"/>
    <cellStyle name="Link" xfId="17" builtinId="8" hidden="1"/>
    <cellStyle name="Link" xfId="51" builtinId="8" hidden="1"/>
    <cellStyle name="Link" xfId="25" builtinId="8" hidden="1"/>
    <cellStyle name="Link" xfId="97" builtinId="8" hidden="1"/>
    <cellStyle name="Link" xfId="89" builtinId="8" hidden="1"/>
    <cellStyle name="Link" xfId="65" builtinId="8" hidden="1"/>
    <cellStyle name="Link" xfId="57" builtinId="8" hidden="1"/>
    <cellStyle name="Link" xfId="203" builtinId="8" hidden="1"/>
    <cellStyle name="Link" xfId="187" builtinId="8" hidden="1"/>
    <cellStyle name="Link" xfId="163" builtinId="8" hidden="1"/>
    <cellStyle name="Link" xfId="153" builtinId="8" hidden="1"/>
    <cellStyle name="Link" xfId="129" builtinId="8" hidden="1"/>
    <cellStyle name="Link" xfId="121" builtinId="8" hidden="1"/>
    <cellStyle name="Link" xfId="105" builtinId="8" hidden="1"/>
    <cellStyle name="Link" xfId="433" builtinId="8" hidden="1"/>
    <cellStyle name="Link" xfId="417" builtinId="8" hidden="1"/>
    <cellStyle name="Link" xfId="407" builtinId="8" hidden="1"/>
    <cellStyle name="Link" xfId="383" builtinId="8" hidden="1"/>
    <cellStyle name="Link" xfId="375" builtinId="8" hidden="1"/>
    <cellStyle name="Link" xfId="367" builtinId="8" hidden="1"/>
    <cellStyle name="Link" xfId="333" builtinId="8" hidden="1"/>
    <cellStyle name="Link" xfId="317" builtinId="8" hidden="1"/>
    <cellStyle name="Link" xfId="309" builtinId="8" hidden="1"/>
    <cellStyle name="Link" xfId="283" builtinId="8" hidden="1"/>
    <cellStyle name="Link" xfId="275" builtinId="8" hidden="1"/>
    <cellStyle name="Link" xfId="267" builtinId="8" hidden="1"/>
    <cellStyle name="Link" xfId="243" builtinId="8" hidden="1"/>
    <cellStyle name="Link" xfId="235" builtinId="8" hidden="1"/>
    <cellStyle name="Link" xfId="217" builtinId="8" hidden="1"/>
    <cellStyle name="Link" xfId="607" builtinId="8" hidden="1"/>
    <cellStyle name="Link" xfId="863" builtinId="8" hidden="1"/>
    <cellStyle name="Link" xfId="943" builtinId="8" hidden="1"/>
    <cellStyle name="Link" xfId="909" builtinId="8" hidden="1"/>
    <cellStyle name="Link" xfId="901" builtinId="8" hidden="1"/>
    <cellStyle name="Link" xfId="883" builtinId="8" hidden="1"/>
    <cellStyle name="Link" xfId="867" builtinId="8" hidden="1"/>
    <cellStyle name="Link" xfId="849" builtinId="8" hidden="1"/>
    <cellStyle name="Link" xfId="841" builtinId="8" hidden="1"/>
    <cellStyle name="Link" xfId="815" builtinId="8" hidden="1"/>
    <cellStyle name="Link" xfId="807" builtinId="8" hidden="1"/>
    <cellStyle name="Link" xfId="797" builtinId="8" hidden="1"/>
    <cellStyle name="Link" xfId="773" builtinId="8" hidden="1"/>
    <cellStyle name="Link" xfId="763" builtinId="8" hidden="1"/>
    <cellStyle name="Link" xfId="739" builtinId="8" hidden="1"/>
    <cellStyle name="Link" xfId="713" builtinId="8" hidden="1"/>
    <cellStyle name="Link" xfId="705" builtinId="8" hidden="1"/>
    <cellStyle name="Link" xfId="695" builtinId="8" hidden="1"/>
    <cellStyle name="Link" xfId="669" builtinId="8" hidden="1"/>
    <cellStyle name="Link" xfId="661" builtinId="8" hidden="1"/>
    <cellStyle name="Link" xfId="645" builtinId="8" hidden="1"/>
    <cellStyle name="Link" xfId="627" builtinId="8" hidden="1"/>
    <cellStyle name="Link" xfId="611" builtinId="8" hidden="1"/>
    <cellStyle name="Link" xfId="601" builtinId="8" hidden="1"/>
    <cellStyle name="Link" xfId="577" builtinId="8" hidden="1"/>
    <cellStyle name="Link" xfId="559" builtinId="8" hidden="1"/>
    <cellStyle name="Link" xfId="541" builtinId="8" hidden="1"/>
    <cellStyle name="Link" xfId="567" builtinId="8" hidden="1"/>
    <cellStyle name="Link" xfId="747" builtinId="8" hidden="1"/>
    <cellStyle name="Link" xfId="935" builtinId="8" hidden="1"/>
    <cellStyle name="Link" xfId="171" builtinId="8" hidden="1"/>
    <cellStyle name="Link" xfId="9" builtinId="8" hidden="1"/>
    <cellStyle name="Link" xfId="91" builtinId="8" hidden="1"/>
    <cellStyle name="Link" xfId="135" builtinId="8" hidden="1"/>
    <cellStyle name="Link" xfId="423" builtinId="8" hidden="1"/>
    <cellStyle name="Link" xfId="365" builtinId="8" hidden="1"/>
    <cellStyle name="Link" xfId="247" builtinId="8" hidden="1"/>
    <cellStyle name="Link" xfId="799" builtinId="8" hidden="1"/>
    <cellStyle name="Link" xfId="893" builtinId="8" hidden="1"/>
    <cellStyle name="Link" xfId="1568" builtinId="8" hidden="1"/>
    <cellStyle name="Link" xfId="1520" builtinId="8" hidden="1"/>
    <cellStyle name="Link" xfId="1504" builtinId="8" hidden="1"/>
    <cellStyle name="Link" xfId="1440" builtinId="8" hidden="1"/>
    <cellStyle name="Link" xfId="1424" builtinId="8" hidden="1"/>
    <cellStyle name="Link" xfId="1392" builtinId="8" hidden="1"/>
    <cellStyle name="Link" xfId="1328" builtinId="8" hidden="1"/>
    <cellStyle name="Link" xfId="1312" builtinId="8" hidden="1"/>
    <cellStyle name="Link" xfId="1264" builtinId="8" hidden="1"/>
    <cellStyle name="Link" xfId="1232" builtinId="8" hidden="1"/>
    <cellStyle name="Link" xfId="1168" builtinId="8" hidden="1"/>
    <cellStyle name="Link" xfId="1136" builtinId="8" hidden="1"/>
    <cellStyle name="Link" xfId="1071" builtinId="8" hidden="1"/>
    <cellStyle name="Link" xfId="1055" builtinId="8" hidden="1"/>
    <cellStyle name="Link" xfId="1007" builtinId="8" hidden="1"/>
    <cellStyle name="Link" xfId="975" builtinId="8" hidden="1"/>
    <cellStyle name="Link" xfId="443" builtinId="8" hidden="1"/>
    <cellStyle name="Link" xfId="445" builtinId="8" hidden="1"/>
    <cellStyle name="Link" xfId="455" builtinId="8" hidden="1"/>
    <cellStyle name="Link" xfId="459" builtinId="8" hidden="1"/>
    <cellStyle name="Link" xfId="461" builtinId="8" hidden="1"/>
    <cellStyle name="Link" xfId="469" builtinId="8" hidden="1"/>
    <cellStyle name="Link" xfId="471" builtinId="8" hidden="1"/>
    <cellStyle name="Link" xfId="477" builtinId="8" hidden="1"/>
    <cellStyle name="Link" xfId="485" builtinId="8" hidden="1"/>
    <cellStyle name="Link" xfId="489" builtinId="8" hidden="1"/>
    <cellStyle name="Link" xfId="493" builtinId="8" hidden="1"/>
    <cellStyle name="Link" xfId="501" builtinId="8" hidden="1"/>
    <cellStyle name="Link" xfId="503" builtinId="8" hidden="1"/>
    <cellStyle name="Link" xfId="505" builtinId="8" hidden="1"/>
    <cellStyle name="Link" xfId="515" builtinId="8" hidden="1"/>
    <cellStyle name="Link" xfId="519" builtinId="8" hidden="1"/>
    <cellStyle name="Link" xfId="523" builtinId="8" hidden="1"/>
    <cellStyle name="Link" xfId="535" builtinId="8" hidden="1"/>
    <cellStyle name="Link" xfId="537" builtinId="8" hidden="1"/>
    <cellStyle name="Link" xfId="539" builtinId="8" hidden="1"/>
    <cellStyle name="Link" xfId="549" builtinId="8" hidden="1"/>
    <cellStyle name="Link" xfId="553" builtinId="8" hidden="1"/>
    <cellStyle name="Link" xfId="557" builtinId="8" hidden="1"/>
    <cellStyle name="Link" xfId="563" builtinId="8" hidden="1"/>
    <cellStyle name="Link" xfId="569" builtinId="8" hidden="1"/>
    <cellStyle name="Link" xfId="571" builtinId="8" hidden="1"/>
    <cellStyle name="Link" xfId="581" builtinId="8" hidden="1"/>
    <cellStyle name="Link" xfId="583" builtinId="8" hidden="1"/>
    <cellStyle name="Link" xfId="587" builtinId="8" hidden="1"/>
    <cellStyle name="Link" xfId="595" builtinId="8" hidden="1"/>
    <cellStyle name="Link" xfId="597" builtinId="8" hidden="1"/>
    <cellStyle name="Link" xfId="603" builtinId="8" hidden="1"/>
    <cellStyle name="Link" xfId="609" builtinId="8" hidden="1"/>
    <cellStyle name="Link" xfId="615" builtinId="8" hidden="1"/>
    <cellStyle name="Link" xfId="617" builtinId="8" hidden="1"/>
    <cellStyle name="Link" xfId="625" builtinId="8" hidden="1"/>
    <cellStyle name="Link" xfId="629" builtinId="8" hidden="1"/>
    <cellStyle name="Link" xfId="631" builtinId="8" hidden="1"/>
    <cellStyle name="Link" xfId="641" builtinId="8" hidden="1"/>
    <cellStyle name="Link" xfId="643" builtinId="8" hidden="1"/>
    <cellStyle name="Link" xfId="649" builtinId="8" hidden="1"/>
    <cellStyle name="Link" xfId="659" builtinId="8" hidden="1"/>
    <cellStyle name="Link" xfId="663" builtinId="8" hidden="1"/>
    <cellStyle name="Link" xfId="665" builtinId="8" hidden="1"/>
    <cellStyle name="Link" xfId="675" builtinId="8" hidden="1"/>
    <cellStyle name="Link" xfId="677" builtinId="8" hidden="1"/>
    <cellStyle name="Link" xfId="683" builtinId="8" hidden="1"/>
    <cellStyle name="Link" xfId="689" builtinId="8" hidden="1"/>
    <cellStyle name="Link" xfId="693" builtinId="8" hidden="1"/>
    <cellStyle name="Link" xfId="697" builtinId="8" hidden="1"/>
    <cellStyle name="Link" xfId="707" builtinId="8" hidden="1"/>
    <cellStyle name="Link" xfId="709" builtinId="8" hidden="1"/>
    <cellStyle name="Link" xfId="711" builtinId="8" hidden="1"/>
    <cellStyle name="Link" xfId="719" builtinId="8" hidden="1"/>
    <cellStyle name="Link" xfId="723" builtinId="8" hidden="1"/>
    <cellStyle name="Link" xfId="727" builtinId="8" hidden="1"/>
    <cellStyle name="Link" xfId="733" builtinId="8" hidden="1"/>
    <cellStyle name="Link" xfId="741" builtinId="8" hidden="1"/>
    <cellStyle name="Link" xfId="743" builtinId="8" hidden="1"/>
    <cellStyle name="Link" xfId="751" builtinId="8" hidden="1"/>
    <cellStyle name="Link" xfId="753" builtinId="8" hidden="1"/>
    <cellStyle name="Link" xfId="757" builtinId="8" hidden="1"/>
    <cellStyle name="Link" xfId="765" builtinId="8" hidden="1"/>
    <cellStyle name="Link" xfId="769" builtinId="8" hidden="1"/>
    <cellStyle name="Link" xfId="777" builtinId="8" hidden="1"/>
    <cellStyle name="Link" xfId="785" builtinId="8" hidden="1"/>
    <cellStyle name="Link" xfId="787" builtinId="8" hidden="1"/>
    <cellStyle name="Link" xfId="791" builtinId="8" hidden="1"/>
    <cellStyle name="Link" xfId="651" builtinId="8" hidden="1"/>
    <cellStyle name="Link" xfId="529" builtinId="8" hidden="1"/>
    <cellStyle name="Link" xfId="1184" builtinId="8" hidden="1"/>
    <cellStyle name="Link" xfId="2078" builtinId="8" hidden="1"/>
    <cellStyle name="Link" xfId="2086" builtinId="8" hidden="1"/>
    <cellStyle name="Link" xfId="2088" builtinId="8" hidden="1"/>
    <cellStyle name="Link" xfId="2100" builtinId="8" hidden="1"/>
    <cellStyle name="Link" xfId="2104" builtinId="8" hidden="1"/>
    <cellStyle name="Link" xfId="2108" builtinId="8" hidden="1"/>
    <cellStyle name="Link" xfId="2116" builtinId="8" hidden="1"/>
    <cellStyle name="Link" xfId="2122" builtinId="8" hidden="1"/>
    <cellStyle name="Link" xfId="2124" builtinId="8" hidden="1"/>
    <cellStyle name="Link" xfId="2134" builtinId="8" hidden="1"/>
    <cellStyle name="Link" xfId="2136" builtinId="8" hidden="1"/>
    <cellStyle name="Link" xfId="2140" builtinId="8" hidden="1"/>
    <cellStyle name="Link" xfId="2150" builtinId="8" hidden="1"/>
    <cellStyle name="Link" xfId="2152" builtinId="8" hidden="1"/>
    <cellStyle name="Link" xfId="2158" builtinId="8" hidden="1"/>
    <cellStyle name="Link" xfId="2164" builtinId="8" hidden="1"/>
    <cellStyle name="Link" xfId="2170" builtinId="8" hidden="1"/>
    <cellStyle name="Link" xfId="2172" builtinId="8" hidden="1"/>
    <cellStyle name="Link" xfId="2182" builtinId="8" hidden="1"/>
    <cellStyle name="Link" xfId="2186" builtinId="8" hidden="1"/>
    <cellStyle name="Link" xfId="2188" builtinId="8" hidden="1"/>
    <cellStyle name="Link" xfId="2198" builtinId="8" hidden="1"/>
    <cellStyle name="Link" xfId="2200" builtinId="8" hidden="1"/>
    <cellStyle name="Link" xfId="2206" builtinId="8" hidden="1"/>
    <cellStyle name="Link" xfId="2160" builtinId="8" hidden="1"/>
    <cellStyle name="Link" xfId="2128" builtinId="8" hidden="1"/>
    <cellStyle name="Link" xfId="2096" builtinId="8" hidden="1"/>
    <cellStyle name="Link" xfId="2032" builtinId="8" hidden="1"/>
    <cellStyle name="Link" xfId="2016" builtinId="8" hidden="1"/>
    <cellStyle name="Link" xfId="2000" builtinId="8" hidden="1"/>
    <cellStyle name="Link" xfId="1936" builtinId="8" hidden="1"/>
    <cellStyle name="Link" xfId="1904" builtinId="8" hidden="1"/>
    <cellStyle name="Link" xfId="1872" builtinId="8" hidden="1"/>
    <cellStyle name="Link" xfId="1824" builtinId="8" hidden="1"/>
    <cellStyle name="Link" xfId="1776" builtinId="8" hidden="1"/>
    <cellStyle name="Link" xfId="1760" builtinId="8" hidden="1"/>
    <cellStyle name="Link" xfId="1696" builtinId="8" hidden="1"/>
    <cellStyle name="Link" xfId="1680" builtinId="8" hidden="1"/>
    <cellStyle name="Link" xfId="1648" builtinId="8" hidden="1"/>
    <cellStyle name="Link" xfId="1584" builtinId="8" hidden="1"/>
    <cellStyle name="Link" xfId="2090" builtinId="8" hidden="1"/>
    <cellStyle name="Link" xfId="1970" builtinId="8" hidden="1"/>
    <cellStyle name="Link" xfId="1978" builtinId="8" hidden="1"/>
    <cellStyle name="Link" xfId="1980" builtinId="8" hidden="1"/>
    <cellStyle name="Link" xfId="1988" builtinId="8" hidden="1"/>
    <cellStyle name="Link" xfId="1994" builtinId="8" hidden="1"/>
    <cellStyle name="Link" xfId="1998" builtinId="8" hidden="1"/>
    <cellStyle name="Link" xfId="2004" builtinId="8" hidden="1"/>
    <cellStyle name="Link" xfId="2012" builtinId="8" hidden="1"/>
    <cellStyle name="Link" xfId="2014" builtinId="8" hidden="1"/>
    <cellStyle name="Link" xfId="2018" builtinId="8" hidden="1"/>
    <cellStyle name="Link" xfId="2026" builtinId="8" hidden="1"/>
    <cellStyle name="Link" xfId="2030" builtinId="8" hidden="1"/>
    <cellStyle name="Link" xfId="2036" builtinId="8" hidden="1"/>
    <cellStyle name="Link" xfId="2042" builtinId="8" hidden="1"/>
    <cellStyle name="Link" xfId="2050" builtinId="8" hidden="1"/>
    <cellStyle name="Link" xfId="2052" builtinId="8" hidden="1"/>
    <cellStyle name="Link" xfId="2060" builtinId="8" hidden="1"/>
    <cellStyle name="Link" xfId="2062" builtinId="8" hidden="1"/>
    <cellStyle name="Link" xfId="2068" builtinId="8" hidden="1"/>
    <cellStyle name="Link" xfId="1916" builtinId="8" hidden="1"/>
    <cellStyle name="Link" xfId="1922" builtinId="8" hidden="1"/>
    <cellStyle name="Link" xfId="1926" builtinId="8" hidden="1"/>
    <cellStyle name="Link" xfId="1932" builtinId="8" hidden="1"/>
    <cellStyle name="Link" xfId="1940" builtinId="8" hidden="1"/>
    <cellStyle name="Link" xfId="1942" builtinId="8" hidden="1"/>
    <cellStyle name="Link" xfId="1950" builtinId="8" hidden="1"/>
    <cellStyle name="Link" xfId="1954" builtinId="8" hidden="1"/>
    <cellStyle name="Link" xfId="1958" builtinId="8" hidden="1"/>
    <cellStyle name="Link" xfId="1966" builtinId="8" hidden="1"/>
    <cellStyle name="Link" xfId="1890" builtinId="8" hidden="1"/>
    <cellStyle name="Link" xfId="1894" builtinId="8" hidden="1"/>
    <cellStyle name="Link" xfId="1902" builtinId="8" hidden="1"/>
    <cellStyle name="Link" xfId="1906" builtinId="8" hidden="1"/>
    <cellStyle name="Link" xfId="1908" builtinId="8" hidden="1"/>
    <cellStyle name="Link" xfId="1878" builtinId="8" hidden="1"/>
    <cellStyle name="Link" xfId="1880" builtinId="8" hidden="1"/>
    <cellStyle name="Link" xfId="1884" builtinId="8" hidden="1"/>
    <cellStyle name="Link" xfId="1870" builtinId="8" hidden="1"/>
    <cellStyle name="Link" xfId="1866" builtinId="8" hidden="1"/>
    <cellStyle name="Link" xfId="6602" builtinId="8" hidden="1"/>
    <cellStyle name="Link" xfId="6606" builtinId="8" hidden="1"/>
    <cellStyle name="Link" xfId="6608" builtinId="8" hidden="1"/>
    <cellStyle name="Link" xfId="6610" builtinId="8" hidden="1"/>
    <cellStyle name="Link" xfId="6614" builtinId="8" hidden="1"/>
    <cellStyle name="Link" xfId="6616" builtinId="8" hidden="1"/>
    <cellStyle name="Link" xfId="6618" builtinId="8" hidden="1"/>
    <cellStyle name="Link" xfId="6622" builtinId="8" hidden="1"/>
    <cellStyle name="Link" xfId="6624" builtinId="8" hidden="1"/>
    <cellStyle name="Link" xfId="6626" builtinId="8" hidden="1"/>
    <cellStyle name="Link" xfId="6630" builtinId="8" hidden="1"/>
    <cellStyle name="Link" xfId="6632" builtinId="8" hidden="1"/>
    <cellStyle name="Link" xfId="6634" builtinId="8" hidden="1"/>
    <cellStyle name="Link" xfId="6638" builtinId="8" hidden="1"/>
    <cellStyle name="Link" xfId="6640" builtinId="8" hidden="1"/>
    <cellStyle name="Link" xfId="6642" builtinId="8" hidden="1"/>
    <cellStyle name="Link" xfId="6646" builtinId="8" hidden="1"/>
    <cellStyle name="Link" xfId="6648" builtinId="8" hidden="1"/>
    <cellStyle name="Link" xfId="6650" builtinId="8" hidden="1"/>
    <cellStyle name="Link" xfId="6654" builtinId="8" hidden="1"/>
    <cellStyle name="Link" xfId="6656" builtinId="8" hidden="1"/>
    <cellStyle name="Link" xfId="6658" builtinId="8" hidden="1"/>
    <cellStyle name="Link" xfId="6662" builtinId="8" hidden="1"/>
    <cellStyle name="Link" xfId="6664" builtinId="8" hidden="1"/>
    <cellStyle name="Link" xfId="6666" builtinId="8" hidden="1"/>
    <cellStyle name="Link" xfId="6670" builtinId="8" hidden="1"/>
    <cellStyle name="Link" xfId="6672" builtinId="8" hidden="1"/>
    <cellStyle name="Link" xfId="6674" builtinId="8" hidden="1"/>
    <cellStyle name="Link" xfId="6678" builtinId="8" hidden="1"/>
    <cellStyle name="Link" xfId="6680" builtinId="8" hidden="1"/>
    <cellStyle name="Link" xfId="6682" builtinId="8" hidden="1"/>
    <cellStyle name="Link" xfId="6686" builtinId="8" hidden="1"/>
    <cellStyle name="Link" xfId="6688" builtinId="8" hidden="1"/>
    <cellStyle name="Link" xfId="6690" builtinId="8" hidden="1"/>
    <cellStyle name="Link" xfId="6694" builtinId="8" hidden="1"/>
    <cellStyle name="Link" xfId="6696" builtinId="8" hidden="1"/>
    <cellStyle name="Link" xfId="6698" builtinId="8" hidden="1"/>
    <cellStyle name="Link" xfId="6702" builtinId="8" hidden="1"/>
    <cellStyle name="Link" xfId="6704" builtinId="8" hidden="1"/>
    <cellStyle name="Link" xfId="6706" builtinId="8" hidden="1"/>
    <cellStyle name="Link" xfId="6710" builtinId="8" hidden="1"/>
    <cellStyle name="Link" xfId="6708" builtinId="8" hidden="1"/>
    <cellStyle name="Link" xfId="6700" builtinId="8" hidden="1"/>
    <cellStyle name="Link" xfId="6692" builtinId="8" hidden="1"/>
    <cellStyle name="Link" xfId="6684" builtinId="8" hidden="1"/>
    <cellStyle name="Link" xfId="6676" builtinId="8" hidden="1"/>
    <cellStyle name="Link" xfId="6668" builtinId="8" hidden="1"/>
    <cellStyle name="Link" xfId="6660" builtinId="8" hidden="1"/>
    <cellStyle name="Link" xfId="6652" builtinId="8" hidden="1"/>
    <cellStyle name="Link" xfId="6644" builtinId="8" hidden="1"/>
    <cellStyle name="Link" xfId="6636" builtinId="8" hidden="1"/>
    <cellStyle name="Link" xfId="6628" builtinId="8" hidden="1"/>
    <cellStyle name="Link" xfId="6620" builtinId="8" hidden="1"/>
    <cellStyle name="Link" xfId="6612" builtinId="8" hidden="1"/>
    <cellStyle name="Link" xfId="6604" builtinId="8" hidden="1"/>
    <cellStyle name="Link" xfId="1868" builtinId="8" hidden="1"/>
    <cellStyle name="Link" xfId="1914" builtinId="8" hidden="1"/>
    <cellStyle name="Link" xfId="1896" builtinId="8" hidden="1"/>
    <cellStyle name="Link" xfId="1962" builtinId="8" hidden="1"/>
    <cellStyle name="Link" xfId="1944" builtinId="8" hidden="1"/>
    <cellStyle name="Link" xfId="1930" builtinId="8" hidden="1"/>
    <cellStyle name="Link" xfId="2072" builtinId="8" hidden="1"/>
    <cellStyle name="Link" xfId="2054" builtinId="8" hidden="1"/>
    <cellStyle name="Link" xfId="2040" builtinId="8" hidden="1"/>
    <cellStyle name="Link" xfId="2024" builtinId="8" hidden="1"/>
    <cellStyle name="Link" xfId="2006" builtinId="8" hidden="1"/>
    <cellStyle name="Link" xfId="1990" builtinId="8" hidden="1"/>
    <cellStyle name="Link" xfId="1976" builtinId="8" hidden="1"/>
    <cellStyle name="Link" xfId="1616" builtinId="8" hidden="1"/>
    <cellStyle name="Link" xfId="1744" builtinId="8" hidden="1"/>
    <cellStyle name="Link" xfId="1840" builtinId="8" hidden="1"/>
    <cellStyle name="Link" xfId="1952" builtinId="8" hidden="1"/>
    <cellStyle name="Link" xfId="2080" builtinId="8" hidden="1"/>
    <cellStyle name="Link" xfId="2192" builtinId="8" hidden="1"/>
    <cellStyle name="Link" xfId="2196" builtinId="8" hidden="1"/>
    <cellStyle name="Link" xfId="2178" builtinId="8" hidden="1"/>
    <cellStyle name="Link" xfId="2162" builtinId="8" hidden="1"/>
    <cellStyle name="Link" xfId="2146" builtinId="8" hidden="1"/>
    <cellStyle name="Link" xfId="2126" builtinId="8" hidden="1"/>
    <cellStyle name="Link" xfId="2114" builtinId="8" hidden="1"/>
    <cellStyle name="Link" xfId="2098" builtinId="8" hidden="1"/>
    <cellStyle name="Link" xfId="2076" builtinId="8" hidden="1"/>
    <cellStyle name="Link" xfId="775" builtinId="8" hidden="1"/>
    <cellStyle name="Link" xfId="779" builtinId="8" hidden="1"/>
    <cellStyle name="Link" xfId="761" builtinId="8" hidden="1"/>
    <cellStyle name="Link" xfId="745" builtinId="8" hidden="1"/>
    <cellStyle name="Link" xfId="731" builtinId="8" hidden="1"/>
    <cellStyle name="Link" xfId="717" builtinId="8" hidden="1"/>
    <cellStyle name="Link" xfId="699" builtinId="8" hidden="1"/>
    <cellStyle name="Link" xfId="685" builtinId="8" hidden="1"/>
    <cellStyle name="Link" xfId="673" builtinId="8" hidden="1"/>
    <cellStyle name="Link" xfId="655" builtinId="8" hidden="1"/>
    <cellStyle name="Link" xfId="637" builtinId="8" hidden="1"/>
    <cellStyle name="Link" xfId="621" builtinId="8" hidden="1"/>
    <cellStyle name="Link" xfId="605" builtinId="8" hidden="1"/>
    <cellStyle name="Link" xfId="591" builtinId="8" hidden="1"/>
    <cellStyle name="Link" xfId="573" builtinId="8" hidden="1"/>
    <cellStyle name="Link" xfId="561" builtinId="8" hidden="1"/>
    <cellStyle name="Link" xfId="547" builtinId="8" hidden="1"/>
    <cellStyle name="Link" xfId="527" builtinId="8" hidden="1"/>
    <cellStyle name="Link" xfId="513" builtinId="8" hidden="1"/>
    <cellStyle name="Link" xfId="495" builtinId="8" hidden="1"/>
    <cellStyle name="Link" xfId="481" builtinId="8" hidden="1"/>
    <cellStyle name="Link" xfId="467" builtinId="8" hidden="1"/>
    <cellStyle name="Link" xfId="451" builtinId="8" hidden="1"/>
    <cellStyle name="Link" xfId="991" builtinId="8" hidden="1"/>
    <cellStyle name="Link" xfId="1104" builtinId="8" hidden="1"/>
    <cellStyle name="Link" xfId="1248" builtinId="8" hidden="1"/>
    <cellStyle name="Link" xfId="1360" builtinId="8" hidden="1"/>
    <cellStyle name="Link" xfId="1488" builtinId="8" hidden="1"/>
    <cellStyle name="Link" xfId="835" builtinId="8" hidden="1"/>
    <cellStyle name="Link" xfId="305" builtinId="8" hidden="1"/>
    <cellStyle name="Link" xfId="197" builtinId="8" hidden="1"/>
    <cellStyle name="Link" xfId="341" builtinId="8" hidden="1"/>
    <cellStyle name="Link" xfId="533" builtinId="8" hidden="1"/>
    <cellStyle name="Link" xfId="593" builtinId="8" hidden="1"/>
    <cellStyle name="Link" xfId="635" builtinId="8" hidden="1"/>
    <cellStyle name="Link" xfId="679" builtinId="8" hidden="1"/>
    <cellStyle name="Link" xfId="729" builtinId="8" hidden="1"/>
    <cellStyle name="Link" xfId="781" builtinId="8" hidden="1"/>
    <cellStyle name="Link" xfId="833" builtinId="8" hidden="1"/>
    <cellStyle name="Link" xfId="875" builtinId="8" hidden="1"/>
    <cellStyle name="Link" xfId="917" builtinId="8" hidden="1"/>
    <cellStyle name="Link" xfId="479" builtinId="8" hidden="1"/>
    <cellStyle name="Link" xfId="251" builtinId="8" hidden="1"/>
    <cellStyle name="Link" xfId="301" builtinId="8" hidden="1"/>
    <cellStyle name="Link" xfId="349" builtinId="8" hidden="1"/>
    <cellStyle name="Link" xfId="399" builtinId="8" hidden="1"/>
    <cellStyle name="Link" xfId="415" builtinId="8" hidden="1"/>
    <cellStyle name="Link" xfId="137" builtinId="8" hidden="1"/>
    <cellStyle name="Link" xfId="195" builtinId="8" hidden="1"/>
    <cellStyle name="Link" xfId="73" builtinId="8" hidden="1"/>
    <cellStyle name="Link" xfId="43" builtinId="8" hidden="1"/>
    <cellStyle name="Link" xfId="1" builtinId="8" hidden="1"/>
    <cellStyle name="Link" xfId="15" builtinId="8" hidden="1"/>
    <cellStyle name="Link" xfId="45" builtinId="8" hidden="1"/>
    <cellStyle name="Link" xfId="29" builtinId="8" hidden="1"/>
    <cellStyle name="Link" xfId="93" builtinId="8" hidden="1"/>
    <cellStyle name="Link" xfId="77" builtinId="8" hidden="1"/>
    <cellStyle name="Link" xfId="61" builtinId="8" hidden="1"/>
    <cellStyle name="Link" xfId="209" builtinId="8" hidden="1"/>
    <cellStyle name="Link" xfId="191" builtinId="8" hidden="1"/>
    <cellStyle name="Link" xfId="177" builtinId="8" hidden="1"/>
    <cellStyle name="Link" xfId="165" builtinId="8" hidden="1"/>
    <cellStyle name="Link" xfId="147" builtinId="8" hidden="1"/>
    <cellStyle name="Link" xfId="131" builtinId="8" hidden="1"/>
    <cellStyle name="Link" xfId="115" builtinId="8" hidden="1"/>
    <cellStyle name="Link" xfId="287" builtinId="8" hidden="1"/>
    <cellStyle name="Link" xfId="431" builtinId="8" hidden="1"/>
    <cellStyle name="Link" xfId="411" builtinId="8" hidden="1"/>
    <cellStyle name="Link" xfId="397" builtinId="8" hidden="1"/>
    <cellStyle name="Link" xfId="381" builtinId="8" hidden="1"/>
    <cellStyle name="Link" xfId="369" builtinId="8" hidden="1"/>
    <cellStyle name="Link" xfId="347" builtinId="8" hidden="1"/>
    <cellStyle name="Link" xfId="335" builtinId="8" hidden="1"/>
    <cellStyle name="Link" xfId="321" builtinId="8" hidden="1"/>
    <cellStyle name="Link" xfId="303" builtinId="8" hidden="1"/>
    <cellStyle name="Link" xfId="289" builtinId="8" hidden="1"/>
    <cellStyle name="Link" xfId="271" builtinId="8" hidden="1"/>
    <cellStyle name="Link" xfId="257" builtinId="8" hidden="1"/>
    <cellStyle name="Link" xfId="239" builtinId="8" hidden="1"/>
    <cellStyle name="Link" xfId="225" builtinId="8" hidden="1"/>
    <cellStyle name="Link" xfId="447" builtinId="8" hidden="1"/>
    <cellStyle name="Link" xfId="703" builtinId="8" hidden="1"/>
    <cellStyle name="Link" xfId="945" builtinId="8" hidden="1"/>
    <cellStyle name="Link" xfId="929" builtinId="8" hidden="1"/>
    <cellStyle name="Link" xfId="913" builtinId="8" hidden="1"/>
    <cellStyle name="Link" xfId="899" builtinId="8" hidden="1"/>
    <cellStyle name="Link" xfId="879" builtinId="8" hidden="1"/>
    <cellStyle name="Link" xfId="865" builtinId="8" hidden="1"/>
    <cellStyle name="Link" xfId="847" builtinId="8" hidden="1"/>
    <cellStyle name="Link" xfId="829" builtinId="8" hidden="1"/>
    <cellStyle name="Link" xfId="813" builtinId="8" hidden="1"/>
    <cellStyle name="Link" xfId="801" builtinId="8" hidden="1"/>
    <cellStyle name="Link" xfId="2048" builtinId="8" hidden="1"/>
    <cellStyle name="Link" xfId="1836" builtinId="8" hidden="1"/>
    <cellStyle name="Link" xfId="1452" builtinId="8" hidden="1"/>
    <cellStyle name="Link" xfId="1059" builtinId="8" hidden="1"/>
    <cellStyle name="Link" xfId="3184" builtinId="8" hidden="1"/>
    <cellStyle name="Link" xfId="4528" builtinId="8" hidden="1"/>
    <cellStyle name="Link" xfId="5904" builtinId="8" hidden="1"/>
    <cellStyle name="Link" xfId="6314" builtinId="8" hidden="1"/>
    <cellStyle name="Link" xfId="5866" builtinId="8" hidden="1"/>
    <cellStyle name="Link" xfId="5406" builtinId="8" hidden="1"/>
    <cellStyle name="Link" xfId="3524" builtinId="8" hidden="1"/>
    <cellStyle name="Link" xfId="3652" builtinId="8" hidden="1"/>
    <cellStyle name="Link" xfId="3782" builtinId="8" hidden="1"/>
    <cellStyle name="Link" xfId="3916" builtinId="8" hidden="1"/>
    <cellStyle name="Link" xfId="4044" builtinId="8" hidden="1"/>
    <cellStyle name="Link" xfId="4174" builtinId="8" hidden="1"/>
    <cellStyle name="Link" xfId="4306" builtinId="8" hidden="1"/>
    <cellStyle name="Link" xfId="4434" builtinId="8" hidden="1"/>
    <cellStyle name="Link" xfId="4564" builtinId="8" hidden="1"/>
    <cellStyle name="Link" xfId="4694" builtinId="8" hidden="1"/>
    <cellStyle name="Link" xfId="4708" builtinId="8" hidden="1"/>
    <cellStyle name="Link" xfId="4686" builtinId="8" hidden="1"/>
    <cellStyle name="Link" xfId="4670" builtinId="8" hidden="1"/>
    <cellStyle name="Link" xfId="4650" builtinId="8" hidden="1"/>
    <cellStyle name="Link" xfId="4634" builtinId="8" hidden="1"/>
    <cellStyle name="Link" xfId="4612" builtinId="8" hidden="1"/>
    <cellStyle name="Link" xfId="4590" builtinId="8" hidden="1"/>
    <cellStyle name="Link" xfId="4578" builtinId="8" hidden="1"/>
    <cellStyle name="Link" xfId="4556" builtinId="8" hidden="1"/>
    <cellStyle name="Link" xfId="4540" builtinId="8" hidden="1"/>
    <cellStyle name="Link" xfId="4518" builtinId="8" hidden="1"/>
    <cellStyle name="Link" xfId="4502" builtinId="8" hidden="1"/>
    <cellStyle name="Link" xfId="4482" builtinId="8" hidden="1"/>
    <cellStyle name="Link" xfId="4462" builtinId="8" hidden="1"/>
    <cellStyle name="Link" xfId="4444" builtinId="8" hidden="1"/>
    <cellStyle name="Link" xfId="4428" builtinId="8" hidden="1"/>
    <cellStyle name="Link" xfId="4410" builtinId="8" hidden="1"/>
    <cellStyle name="Link" xfId="4390" builtinId="8" hidden="1"/>
    <cellStyle name="Link" xfId="4372" builtinId="8" hidden="1"/>
    <cellStyle name="Link" xfId="4354" builtinId="8" hidden="1"/>
    <cellStyle name="Link" xfId="4332" builtinId="8" hidden="1"/>
    <cellStyle name="Link" xfId="4316" builtinId="8" hidden="1"/>
    <cellStyle name="Link" xfId="4294" builtinId="8" hidden="1"/>
    <cellStyle name="Link" xfId="4282" builtinId="8" hidden="1"/>
    <cellStyle name="Link" xfId="4260" builtinId="8" hidden="1"/>
    <cellStyle name="Link" xfId="4244" builtinId="8" hidden="1"/>
    <cellStyle name="Link" xfId="4222" builtinId="8" hidden="1"/>
    <cellStyle name="Link" xfId="4202" builtinId="8" hidden="1"/>
    <cellStyle name="Link" xfId="4186" builtinId="8" hidden="1"/>
    <cellStyle name="Link" xfId="4164" builtinId="8" hidden="1"/>
    <cellStyle name="Link" xfId="4150" builtinId="8" hidden="1"/>
    <cellStyle name="Link" xfId="4130" builtinId="8" hidden="1"/>
    <cellStyle name="Link" xfId="4114" builtinId="8" hidden="1"/>
    <cellStyle name="Link" xfId="4092" builtinId="8" hidden="1"/>
    <cellStyle name="Link" xfId="4074" builtinId="8" hidden="1"/>
    <cellStyle name="Link" xfId="4054" builtinId="8" hidden="1"/>
    <cellStyle name="Link" xfId="4036" builtinId="8" hidden="1"/>
    <cellStyle name="Link" xfId="4018" builtinId="8" hidden="1"/>
    <cellStyle name="Link" xfId="4002" builtinId="8" hidden="1"/>
    <cellStyle name="Link" xfId="3982" builtinId="8" hidden="1"/>
    <cellStyle name="Link" xfId="3964" builtinId="8" hidden="1"/>
    <cellStyle name="Link" xfId="3942" builtinId="8" hidden="1"/>
    <cellStyle name="Link" xfId="3926" builtinId="8" hidden="1"/>
    <cellStyle name="Link" xfId="3906" builtinId="8" hidden="1"/>
    <cellStyle name="Link" xfId="3890" builtinId="8" hidden="1"/>
    <cellStyle name="Link" xfId="3868" builtinId="8" hidden="1"/>
    <cellStyle name="Link" xfId="3854" builtinId="8" hidden="1"/>
    <cellStyle name="Link" xfId="3834" builtinId="8" hidden="1"/>
    <cellStyle name="Link" xfId="3812" builtinId="8" hidden="1"/>
    <cellStyle name="Link" xfId="3796" builtinId="8" hidden="1"/>
    <cellStyle name="Link" xfId="3774" builtinId="8" hidden="1"/>
    <cellStyle name="Link" xfId="3758" builtinId="8" hidden="1"/>
    <cellStyle name="Link" xfId="3738" builtinId="8" hidden="1"/>
    <cellStyle name="Link" xfId="3724" builtinId="8" hidden="1"/>
    <cellStyle name="Link" xfId="3702" builtinId="8" hidden="1"/>
    <cellStyle name="Link" xfId="3684" builtinId="8" hidden="1"/>
    <cellStyle name="Link" xfId="3666" builtinId="8" hidden="1"/>
    <cellStyle name="Link" xfId="3646" builtinId="8" hidden="1"/>
    <cellStyle name="Link" xfId="3628" builtinId="8" hidden="1"/>
    <cellStyle name="Link" xfId="3610" builtinId="8" hidden="1"/>
    <cellStyle name="Link" xfId="3590" builtinId="8" hidden="1"/>
    <cellStyle name="Link" xfId="3574" builtinId="8" hidden="1"/>
    <cellStyle name="Link" xfId="3554" builtinId="8" hidden="1"/>
    <cellStyle name="Link" xfId="3538" builtinId="8" hidden="1"/>
    <cellStyle name="Link" xfId="3516" builtinId="8" hidden="1"/>
    <cellStyle name="Link" xfId="3500" builtinId="8" hidden="1"/>
    <cellStyle name="Link" xfId="3478" builtinId="8" hidden="1"/>
    <cellStyle name="Link" xfId="5162" builtinId="8" hidden="1"/>
    <cellStyle name="Link" xfId="5236" builtinId="8" hidden="1"/>
    <cellStyle name="Link" xfId="5310" builtinId="8" hidden="1"/>
    <cellStyle name="Link" xfId="5364" builtinId="8" hidden="1"/>
    <cellStyle name="Link" xfId="5438" builtinId="8" hidden="1"/>
    <cellStyle name="Link" xfId="5492" builtinId="8" hidden="1"/>
    <cellStyle name="Link" xfId="5566" builtinId="8" hidden="1"/>
    <cellStyle name="Link" xfId="5620" builtinId="8" hidden="1"/>
    <cellStyle name="Link" xfId="5694" builtinId="8" hidden="1"/>
    <cellStyle name="Link" xfId="5758" builtinId="8" hidden="1"/>
    <cellStyle name="Link" xfId="5822" builtinId="8" hidden="1"/>
    <cellStyle name="Link" xfId="5886" builtinId="8" hidden="1"/>
    <cellStyle name="Link" xfId="5950" builtinId="8" hidden="1"/>
    <cellStyle name="Link" xfId="6014" builtinId="8" hidden="1"/>
    <cellStyle name="Link" xfId="6078" builtinId="8" hidden="1"/>
    <cellStyle name="Link" xfId="6142" builtinId="8" hidden="1"/>
    <cellStyle name="Link" xfId="6218" builtinId="8" hidden="1"/>
    <cellStyle name="Link" xfId="6270" builtinId="8" hidden="1"/>
    <cellStyle name="Link" xfId="6346" builtinId="8" hidden="1"/>
    <cellStyle name="Link" xfId="6398" builtinId="8" hidden="1"/>
    <cellStyle name="Link" xfId="6474" builtinId="8" hidden="1"/>
    <cellStyle name="Link" xfId="6526" builtinId="8" hidden="1"/>
    <cellStyle name="Link" xfId="6416" builtinId="8" hidden="1"/>
    <cellStyle name="Link" xfId="6192" builtinId="8" hidden="1"/>
    <cellStyle name="Link" xfId="6032" builtinId="8" hidden="1"/>
    <cellStyle name="Link" xfId="5808" builtinId="8" hidden="1"/>
    <cellStyle name="Link" xfId="5648" builtinId="8" hidden="1"/>
    <cellStyle name="Link" xfId="5424" builtinId="8" hidden="1"/>
    <cellStyle name="Link" xfId="5264" builtinId="8" hidden="1"/>
    <cellStyle name="Link" xfId="5040" builtinId="8" hidden="1"/>
    <cellStyle name="Link" xfId="4848" builtinId="8" hidden="1"/>
    <cellStyle name="Link" xfId="4656" builtinId="8" hidden="1"/>
    <cellStyle name="Link" xfId="4464" builtinId="8" hidden="1"/>
    <cellStyle name="Link" xfId="4272" builtinId="8" hidden="1"/>
    <cellStyle name="Link" xfId="4080" builtinId="8" hidden="1"/>
    <cellStyle name="Link" xfId="3888" builtinId="8" hidden="1"/>
    <cellStyle name="Link" xfId="3696" builtinId="8" hidden="1"/>
    <cellStyle name="Link" xfId="3472" builtinId="8" hidden="1"/>
    <cellStyle name="Link" xfId="3312" builtinId="8" hidden="1"/>
    <cellStyle name="Link" xfId="3088" builtinId="8" hidden="1"/>
    <cellStyle name="Link" xfId="2928" builtinId="8" hidden="1"/>
    <cellStyle name="Link" xfId="2704" builtinId="8" hidden="1"/>
    <cellStyle name="Link" xfId="2544" builtinId="8" hidden="1"/>
    <cellStyle name="Link" xfId="2320" builtinId="8" hidden="1"/>
    <cellStyle name="Link" xfId="977" builtinId="8" hidden="1"/>
    <cellStyle name="Link" xfId="1021" builtinId="8" hidden="1"/>
    <cellStyle name="Link" xfId="1086" builtinId="8" hidden="1"/>
    <cellStyle name="Link" xfId="1132" builtinId="8" hidden="1"/>
    <cellStyle name="Link" xfId="1196" builtinId="8" hidden="1"/>
    <cellStyle name="Link" xfId="1242" builtinId="8" hidden="1"/>
    <cellStyle name="Link" xfId="1306" builtinId="8" hidden="1"/>
    <cellStyle name="Link" xfId="1362" builtinId="8" hidden="1"/>
    <cellStyle name="Link" xfId="1416" builtinId="8" hidden="1"/>
    <cellStyle name="Link" xfId="1470" builtinId="8" hidden="1"/>
    <cellStyle name="Link" xfId="1526" builtinId="8" hidden="1"/>
    <cellStyle name="Link" xfId="1580" builtinId="8" hidden="1"/>
    <cellStyle name="Link" xfId="1636" builtinId="8" hidden="1"/>
    <cellStyle name="Link" xfId="1690" builtinId="8" hidden="1"/>
    <cellStyle name="Link" xfId="1754" builtinId="8" hidden="1"/>
    <cellStyle name="Link" xfId="1800" builtinId="8" hidden="1"/>
    <cellStyle name="Link" xfId="1864" builtinId="8" hidden="1"/>
    <cellStyle name="Link" xfId="1910" builtinId="8" hidden="1"/>
    <cellStyle name="Link" xfId="1974" builtinId="8" hidden="1"/>
    <cellStyle name="Link" xfId="2020" builtinId="8" hidden="1"/>
    <cellStyle name="Link" xfId="2084" builtinId="8" hidden="1"/>
    <cellStyle name="Link" xfId="2148" builtinId="8" hidden="1"/>
    <cellStyle name="Link" xfId="2194" builtinId="8" hidden="1"/>
    <cellStyle name="Link" xfId="1856" builtinId="8" hidden="1"/>
    <cellStyle name="Link" xfId="1536" builtinId="8" hidden="1"/>
    <cellStyle name="Link" xfId="1088" builtinId="8" hidden="1"/>
    <cellStyle name="Link" xfId="465" builtinId="8" hidden="1"/>
    <cellStyle name="Link" xfId="525" builtinId="8" hidden="1"/>
    <cellStyle name="Link" xfId="4774" builtinId="8" hidden="1"/>
    <cellStyle name="Link" xfId="4842" builtinId="8" hidden="1"/>
    <cellStyle name="Link" xfId="4906" builtinId="8" hidden="1"/>
    <cellStyle name="Link" xfId="4970" builtinId="8" hidden="1"/>
    <cellStyle name="Link" xfId="5036" builtinId="8" hidden="1"/>
    <cellStyle name="Link" xfId="5100" builtinId="8" hidden="1"/>
    <cellStyle name="Link" xfId="5044" builtinId="8" hidden="1"/>
    <cellStyle name="Link" xfId="4574" builtinId="8" hidden="1"/>
    <cellStyle name="Link" xfId="4126" builtinId="8" hidden="1"/>
    <cellStyle name="Link" xfId="3678" builtinId="8" hidden="1"/>
    <cellStyle name="Link" xfId="2830" builtinId="8" hidden="1"/>
    <cellStyle name="Link" xfId="2892" builtinId="8" hidden="1"/>
    <cellStyle name="Link" xfId="2950" builtinId="8" hidden="1"/>
    <cellStyle name="Link" xfId="3012" builtinId="8" hidden="1"/>
    <cellStyle name="Link" xfId="3074" builtinId="8" hidden="1"/>
    <cellStyle name="Link" xfId="3132" builtinId="8" hidden="1"/>
    <cellStyle name="Link" xfId="3196" builtinId="8" hidden="1"/>
    <cellStyle name="Link" xfId="3254" builtinId="8" hidden="1"/>
    <cellStyle name="Link" xfId="3314" builtinId="8" hidden="1"/>
    <cellStyle name="Link" xfId="3378" builtinId="8" hidden="1"/>
    <cellStyle name="Link" xfId="3436" builtinId="8" hidden="1"/>
    <cellStyle name="Link" xfId="3060" builtinId="8" hidden="1"/>
    <cellStyle name="Link" xfId="2534" builtinId="8" hidden="1"/>
    <cellStyle name="Link" xfId="2594" builtinId="8" hidden="1"/>
    <cellStyle name="Link" xfId="2650" builtinId="8" hidden="1"/>
    <cellStyle name="Link" xfId="2710" builtinId="8" hidden="1"/>
    <cellStyle name="Link" xfId="2770" builtinId="8" hidden="1"/>
    <cellStyle name="Link" xfId="2366" builtinId="8" hidden="1"/>
    <cellStyle name="Link" xfId="2428" builtinId="8" hidden="1"/>
    <cellStyle name="Link" xfId="2484" builtinId="8" hidden="1"/>
    <cellStyle name="Link" xfId="2324" builtinId="8" hidden="1"/>
    <cellStyle name="Link" xfId="2250" builtinId="8" hidden="1"/>
    <cellStyle name="Link" xfId="2242" builtinId="8" hidden="1"/>
    <cellStyle name="Link" xfId="2390" builtinId="8" hidden="1"/>
    <cellStyle name="Link" xfId="2674" builtinId="8" hidden="1"/>
    <cellStyle name="Link" xfId="2498" builtinId="8" hidden="1"/>
    <cellStyle name="Link" xfId="3340" builtinId="8" hidden="1"/>
    <cellStyle name="Link" xfId="3158" builtinId="8" hidden="1"/>
    <cellStyle name="Link" xfId="2978" builtinId="8" hidden="1"/>
    <cellStyle name="Link" xfId="3486" builtinId="8" hidden="1"/>
    <cellStyle name="Link" xfId="4852" builtinId="8" hidden="1"/>
    <cellStyle name="Link" xfId="4996" builtinId="8" hidden="1"/>
    <cellStyle name="Link" xfId="4802" builtinId="8" hidden="1"/>
    <cellStyle name="Link" xfId="4606" builtinId="8" hidden="1"/>
    <cellStyle name="Link" xfId="4412" builtinId="8" hidden="1"/>
    <cellStyle name="Link" xfId="4218" builtinId="8" hidden="1"/>
    <cellStyle name="Link" xfId="4022" builtinId="8" hidden="1"/>
    <cellStyle name="Link" xfId="3826" builtinId="8" hidden="1"/>
    <cellStyle name="Link" xfId="3630" builtinId="8" hidden="1"/>
    <cellStyle name="Link" xfId="5258" builtinId="8" hidden="1"/>
    <cellStyle name="Link" xfId="5940" builtinId="8" hidden="1"/>
    <cellStyle name="Link" xfId="6352" builtinId="8" hidden="1"/>
    <cellStyle name="Link" xfId="4304" builtinId="8" hidden="1"/>
    <cellStyle name="Link" xfId="2256" builtinId="8" hidden="1"/>
    <cellStyle name="Link" xfId="1516" builtinId="8" hidden="1"/>
    <cellStyle name="Link" xfId="2102" builtinId="8" hidden="1"/>
    <cellStyle name="Link" xfId="721" builtinId="8" hidden="1"/>
    <cellStyle name="Link" xfId="145" builtinId="8" hidden="1"/>
    <cellStyle name="Link" xfId="205" builtinId="8" hidden="1"/>
    <cellStyle name="Link" xfId="373" builtinId="8" hidden="1"/>
    <cellStyle name="Link" xfId="671" builtinId="8" hidden="1"/>
    <cellStyle name="Link" xfId="783" builtinId="8" hidden="1"/>
    <cellStyle name="Link" xfId="599" builtinId="8" hidden="1"/>
    <cellStyle name="Link" xfId="1120" builtinId="8" hidden="1"/>
    <cellStyle name="Link" xfId="2168" builtinId="8" hidden="1"/>
    <cellStyle name="Link" xfId="1972" builtinId="8" hidden="1"/>
    <cellStyle name="Link" xfId="5640" builtinId="8" hidden="1"/>
    <cellStyle name="Link" xfId="5448" builtinId="8" hidden="1"/>
    <cellStyle name="Link" xfId="5256" builtinId="8" hidden="1"/>
    <cellStyle name="Link" xfId="5064" builtinId="8" hidden="1"/>
    <cellStyle name="Link" xfId="4864" builtinId="8" hidden="1"/>
    <cellStyle name="Link" xfId="4672" builtinId="8" hidden="1"/>
    <cellStyle name="Link" xfId="4480" builtinId="8" hidden="1"/>
    <cellStyle name="Link" xfId="4280" builtinId="8" hidden="1"/>
    <cellStyle name="Link" xfId="4088" builtinId="8" hidden="1"/>
    <cellStyle name="Link" xfId="3896" builtinId="8" hidden="1"/>
    <cellStyle name="Link" xfId="3704" builtinId="8" hidden="1"/>
    <cellStyle name="Link" xfId="3496" builtinId="8" hidden="1"/>
    <cellStyle name="Link" xfId="3304" builtinId="8" hidden="1"/>
    <cellStyle name="Link" xfId="3112" builtinId="8" hidden="1"/>
    <cellStyle name="Link" xfId="2912" builtinId="8" hidden="1"/>
    <cellStyle name="Link" xfId="2720" builtinId="8" hidden="1"/>
    <cellStyle name="Link" xfId="2528" builtinId="8" hidden="1"/>
    <cellStyle name="Link" xfId="2336" builtinId="8" hidden="1"/>
    <cellStyle name="Link" xfId="965" builtinId="8" hidden="1"/>
    <cellStyle name="Link" xfId="1019" builtinId="8" hidden="1"/>
    <cellStyle name="Link" xfId="1076" builtinId="8" hidden="1"/>
    <cellStyle name="Link" xfId="1134" builtinId="8" hidden="1"/>
    <cellStyle name="Link" xfId="1190" builtinId="8" hidden="1"/>
    <cellStyle name="Link" xfId="1244" builtinId="8" hidden="1"/>
    <cellStyle name="Link" xfId="1300" builtinId="8" hidden="1"/>
    <cellStyle name="Link" xfId="1356" builtinId="8" hidden="1"/>
    <cellStyle name="Link" xfId="1412" builtinId="8" hidden="1"/>
    <cellStyle name="Link" xfId="1466" builtinId="8" hidden="1"/>
    <cellStyle name="Link" xfId="1524" builtinId="8" hidden="1"/>
    <cellStyle name="Link" xfId="1578" builtinId="8" hidden="1"/>
    <cellStyle name="Link" xfId="1634" builtinId="8" hidden="1"/>
    <cellStyle name="Link" xfId="1688" builtinId="8" hidden="1"/>
    <cellStyle name="Link" xfId="1748" builtinId="8" hidden="1"/>
    <cellStyle name="Link" xfId="1802" builtinId="8" hidden="1"/>
    <cellStyle name="Link" xfId="1858" builtinId="8" hidden="1"/>
    <cellStyle name="Link" xfId="1496" builtinId="8" hidden="1"/>
    <cellStyle name="Link" xfId="1108" builtinId="8" hidden="1"/>
    <cellStyle name="Link" xfId="3008" builtinId="8" hidden="1"/>
    <cellStyle name="Link" xfId="4376" builtinId="8" hidden="1"/>
    <cellStyle name="Link" xfId="5934" builtinId="8" hidden="1"/>
    <cellStyle name="Link" xfId="5996" builtinId="8" hidden="1"/>
    <cellStyle name="Link" xfId="6054" builtinId="8" hidden="1"/>
    <cellStyle name="Link" xfId="6118" builtinId="8" hidden="1"/>
    <cellStyle name="Link" xfId="6180" builtinId="8" hidden="1"/>
    <cellStyle name="Link" xfId="6242" builtinId="8" hidden="1"/>
    <cellStyle name="Link" xfId="6300" builtinId="8" hidden="1"/>
    <cellStyle name="Link" xfId="6362" builtinId="8" hidden="1"/>
    <cellStyle name="Link" xfId="6422" builtinId="8" hidden="1"/>
    <cellStyle name="Link" xfId="6482" builtinId="8" hidden="1"/>
    <cellStyle name="Link" xfId="6542" builtinId="8" hidden="1"/>
    <cellStyle name="Link" xfId="6408" builtinId="8" hidden="1"/>
    <cellStyle name="Link" xfId="6232" builtinId="8" hidden="1"/>
    <cellStyle name="Link" xfId="6048" builtinId="8" hidden="1"/>
    <cellStyle name="Link" xfId="5864" builtinId="8" hidden="1"/>
    <cellStyle name="Link" xfId="6336" builtinId="8" hidden="1"/>
    <cellStyle name="Link" xfId="5540" builtinId="8" hidden="1"/>
    <cellStyle name="Link" xfId="5602" builtinId="8" hidden="1"/>
    <cellStyle name="Link" xfId="5658" builtinId="8" hidden="1"/>
    <cellStyle name="Link" xfId="5718" builtinId="8" hidden="1"/>
    <cellStyle name="Link" xfId="5778" builtinId="8" hidden="1"/>
    <cellStyle name="Link" xfId="5836" builtinId="8" hidden="1"/>
    <cellStyle name="Link" xfId="5894" builtinId="8" hidden="1"/>
    <cellStyle name="Link" xfId="5340" builtinId="8" hidden="1"/>
    <cellStyle name="Link" xfId="5398" builtinId="8" hidden="1"/>
    <cellStyle name="Link" xfId="5458" builtinId="8" hidden="1"/>
    <cellStyle name="Link" xfId="5516" builtinId="8" hidden="1"/>
    <cellStyle name="Link" xfId="5284" builtinId="8" hidden="1"/>
    <cellStyle name="Link" xfId="5198" builtinId="8" hidden="1"/>
    <cellStyle name="Link" xfId="5186" builtinId="8" hidden="1"/>
    <cellStyle name="Link" xfId="6570" builtinId="8" hidden="1"/>
    <cellStyle name="Link" xfId="6600" builtinId="8" hidden="1"/>
    <cellStyle name="Link" xfId="6590" builtinId="8" hidden="1"/>
    <cellStyle name="Link" xfId="6580" builtinId="8" hidden="1"/>
    <cellStyle name="Link" xfId="6568" builtinId="8" hidden="1"/>
    <cellStyle name="Link" xfId="6558" builtinId="8" hidden="1"/>
    <cellStyle name="Link" xfId="5170" builtinId="8" hidden="1"/>
    <cellStyle name="Link" xfId="5180" builtinId="8" hidden="1"/>
    <cellStyle name="Link" xfId="5238" builtinId="8" hidden="1"/>
    <cellStyle name="Link" xfId="5220" builtinId="8" hidden="1"/>
    <cellStyle name="Link" xfId="5196" builtinId="8" hidden="1"/>
    <cellStyle name="Link" xfId="5318" builtinId="8" hidden="1"/>
    <cellStyle name="Link" xfId="5302" builtinId="8" hidden="1"/>
    <cellStyle name="Link" xfId="5282" builtinId="8" hidden="1"/>
    <cellStyle name="Link" xfId="5262" builtinId="8" hidden="1"/>
    <cellStyle name="Link" xfId="5244" builtinId="8" hidden="1"/>
    <cellStyle name="Link" xfId="5510" builtinId="8" hidden="1"/>
    <cellStyle name="Link" xfId="5494" builtinId="8" hidden="1"/>
    <cellStyle name="Link" xfId="5476" builtinId="8" hidden="1"/>
    <cellStyle name="Link" xfId="5454" builtinId="8" hidden="1"/>
    <cellStyle name="Link" xfId="5436" builtinId="8" hidden="1"/>
    <cellStyle name="Link" xfId="5414" builtinId="8" hidden="1"/>
    <cellStyle name="Link" xfId="5394" builtinId="8" hidden="1"/>
    <cellStyle name="Link" xfId="5378" builtinId="8" hidden="1"/>
    <cellStyle name="Link" xfId="5358" builtinId="8" hidden="1"/>
    <cellStyle name="Link" xfId="5338" builtinId="8" hidden="1"/>
    <cellStyle name="Link" xfId="5932" builtinId="8" hidden="1"/>
    <cellStyle name="Link" xfId="5914" builtinId="8" hidden="1"/>
    <cellStyle name="Link" xfId="5892" builtinId="8" hidden="1"/>
    <cellStyle name="Link" xfId="5870" builtinId="8" hidden="1"/>
    <cellStyle name="Link" xfId="5852" builtinId="8" hidden="1"/>
    <cellStyle name="Link" xfId="5830" builtinId="8" hidden="1"/>
    <cellStyle name="Link" xfId="5814" builtinId="8" hidden="1"/>
    <cellStyle name="Link" xfId="5796" builtinId="8" hidden="1"/>
    <cellStyle name="Link" xfId="5772" builtinId="8" hidden="1"/>
    <cellStyle name="Link" xfId="5754" builtinId="8" hidden="1"/>
    <cellStyle name="Link" xfId="5734" builtinId="8" hidden="1"/>
    <cellStyle name="Link" xfId="5714" builtinId="8" hidden="1"/>
    <cellStyle name="Link" xfId="5698" builtinId="8" hidden="1"/>
    <cellStyle name="Link" xfId="5678" builtinId="8" hidden="1"/>
    <cellStyle name="Link" xfId="5654" builtinId="8" hidden="1"/>
    <cellStyle name="Link" xfId="5636" builtinId="8" hidden="1"/>
    <cellStyle name="Link" xfId="5618" builtinId="8" hidden="1"/>
    <cellStyle name="Link" xfId="5596" builtinId="8" hidden="1"/>
    <cellStyle name="Link" xfId="5580" builtinId="8" hidden="1"/>
    <cellStyle name="Link" xfId="5562" builtinId="8" hidden="1"/>
    <cellStyle name="Link" xfId="5538" builtinId="8" hidden="1"/>
    <cellStyle name="Link" xfId="6060" builtinId="8" hidden="1"/>
    <cellStyle name="Link" xfId="6342" builtinId="8" hidden="1"/>
    <cellStyle name="Link" xfId="6168" builtinId="8" hidden="1"/>
    <cellStyle name="Link" xfId="5752" builtinId="8" hidden="1"/>
    <cellStyle name="Link" xfId="5800" builtinId="8" hidden="1"/>
    <cellStyle name="Link" xfId="5880" builtinId="8" hidden="1"/>
    <cellStyle name="Link" xfId="5928" builtinId="8" hidden="1"/>
    <cellStyle name="Link" xfId="5984" builtinId="8" hidden="1"/>
    <cellStyle name="Link" xfId="6056" builtinId="8" hidden="1"/>
    <cellStyle name="Link" xfId="6112" builtinId="8" hidden="1"/>
    <cellStyle name="Link" xfId="6176" builtinId="8" hidden="1"/>
    <cellStyle name="Link" xfId="6240" builtinId="8" hidden="1"/>
    <cellStyle name="Link" xfId="6296" builtinId="8" hidden="1"/>
    <cellStyle name="Link" xfId="6360" builtinId="8" hidden="1"/>
    <cellStyle name="Link" xfId="6424" builtinId="8" hidden="1"/>
    <cellStyle name="Link" xfId="6472" builtinId="8" hidden="1"/>
    <cellStyle name="Link" xfId="6536" builtinId="8" hidden="1"/>
    <cellStyle name="Link" xfId="6540" builtinId="8" hidden="1"/>
    <cellStyle name="Link" xfId="6522" builtinId="8" hidden="1"/>
    <cellStyle name="Link" xfId="6500" builtinId="8" hidden="1"/>
    <cellStyle name="Link" xfId="6478" builtinId="8" hidden="1"/>
    <cellStyle name="Link" xfId="6460" builtinId="8" hidden="1"/>
    <cellStyle name="Link" xfId="6438" builtinId="8" hidden="1"/>
    <cellStyle name="Link" xfId="6418" builtinId="8" hidden="1"/>
    <cellStyle name="Link" xfId="6396" builtinId="8" hidden="1"/>
    <cellStyle name="Link" xfId="6380" builtinId="8" hidden="1"/>
    <cellStyle name="Link" xfId="6358" builtinId="8" hidden="1"/>
    <cellStyle name="Link" xfId="6338" builtinId="8" hidden="1"/>
    <cellStyle name="Link" xfId="6318" builtinId="8" hidden="1"/>
    <cellStyle name="Link" xfId="6298" builtinId="8" hidden="1"/>
    <cellStyle name="Link" xfId="6276" builtinId="8" hidden="1"/>
    <cellStyle name="Link" xfId="6258" builtinId="8" hidden="1"/>
    <cellStyle name="Link" xfId="6236" builtinId="8" hidden="1"/>
    <cellStyle name="Link" xfId="6214" builtinId="8" hidden="1"/>
    <cellStyle name="Link" xfId="6198" builtinId="8" hidden="1"/>
    <cellStyle name="Link" xfId="6178" builtinId="8" hidden="1"/>
    <cellStyle name="Link" xfId="6156" builtinId="8" hidden="1"/>
    <cellStyle name="Link" xfId="6138" builtinId="8" hidden="1"/>
    <cellStyle name="Link" xfId="6114" builtinId="8" hidden="1"/>
    <cellStyle name="Link" xfId="6094" builtinId="8" hidden="1"/>
    <cellStyle name="Link" xfId="6076" builtinId="8" hidden="1"/>
    <cellStyle name="Link" xfId="6052" builtinId="8" hidden="1"/>
    <cellStyle name="Link" xfId="6034" builtinId="8" hidden="1"/>
    <cellStyle name="Link" xfId="6018" builtinId="8" hidden="1"/>
    <cellStyle name="Link" xfId="5990" builtinId="8" hidden="1"/>
    <cellStyle name="Link" xfId="5974" builtinId="8" hidden="1"/>
    <cellStyle name="Link" xfId="5956" builtinId="8" hidden="1"/>
    <cellStyle name="Link" xfId="5656" builtinId="8" hidden="1"/>
    <cellStyle name="Link" xfId="5224" builtinId="8" hidden="1"/>
    <cellStyle name="Link" xfId="4800" builtinId="8" hidden="1"/>
    <cellStyle name="Link" xfId="4288" builtinId="8" hidden="1"/>
    <cellStyle name="Link" xfId="3864" builtinId="8" hidden="1"/>
    <cellStyle name="Link" xfId="3432" builtinId="8" hidden="1"/>
    <cellStyle name="Link" xfId="2920" builtinId="8" hidden="1"/>
    <cellStyle name="Link" xfId="2496" builtinId="8" hidden="1"/>
    <cellStyle name="Link" xfId="983" builtinId="8" hidden="1"/>
    <cellStyle name="Link" xfId="1130" builtinId="8" hidden="1"/>
    <cellStyle name="Link" xfId="1254" builtinId="8" hidden="1"/>
    <cellStyle name="Link" xfId="1374" builtinId="8" hidden="1"/>
    <cellStyle name="Link" xfId="1522" builtinId="8" hidden="1"/>
    <cellStyle name="Link" xfId="1642" builtinId="8" hidden="1"/>
    <cellStyle name="Link" xfId="1766" builtinId="8" hidden="1"/>
    <cellStyle name="Link" xfId="1852" builtinId="8" hidden="1"/>
    <cellStyle name="Link" xfId="1834" builtinId="8" hidden="1"/>
    <cellStyle name="Link" xfId="1820" builtinId="8" hidden="1"/>
    <cellStyle name="Link" xfId="1798" builtinId="8" hidden="1"/>
    <cellStyle name="Link" xfId="1780" builtinId="8" hidden="1"/>
    <cellStyle name="Link" xfId="1762" builtinId="8" hidden="1"/>
    <cellStyle name="Link" xfId="1742" builtinId="8" hidden="1"/>
    <cellStyle name="Link" xfId="1724" builtinId="8" hidden="1"/>
    <cellStyle name="Link" xfId="1706" builtinId="8" hidden="1"/>
    <cellStyle name="Link" xfId="1686" builtinId="8" hidden="1"/>
    <cellStyle name="Link" xfId="1670" builtinId="8" hidden="1"/>
    <cellStyle name="Link" xfId="1652" builtinId="8" hidden="1"/>
    <cellStyle name="Link" xfId="1630" builtinId="8" hidden="1"/>
    <cellStyle name="Link" xfId="1612" builtinId="8" hidden="1"/>
    <cellStyle name="Link" xfId="1596" builtinId="8" hidden="1"/>
    <cellStyle name="Link" xfId="1576" builtinId="8" hidden="1"/>
    <cellStyle name="Link" xfId="1558" builtinId="8" hidden="1"/>
    <cellStyle name="Link" xfId="1540" builtinId="8" hidden="1"/>
    <cellStyle name="Link" xfId="1518" builtinId="8" hidden="1"/>
    <cellStyle name="Link" xfId="1502" builtinId="8" hidden="1"/>
    <cellStyle name="Link" xfId="1484" builtinId="8" hidden="1"/>
    <cellStyle name="Link" xfId="4254" builtinId="8" hidden="1"/>
    <cellStyle name="Link" xfId="4340" builtinId="8" hidden="1"/>
    <cellStyle name="Link" xfId="4426" builtinId="8" hidden="1"/>
    <cellStyle name="Link" xfId="4596" builtinId="8" hidden="1"/>
    <cellStyle name="Link" xfId="4682" builtinId="8" hidden="1"/>
    <cellStyle name="Link" xfId="4938" builtinId="8" hidden="1"/>
    <cellStyle name="Link" xfId="5022" builtinId="8" hidden="1"/>
    <cellStyle name="Link" xfId="5108" builtinId="8" hidden="1"/>
    <cellStyle name="Link" xfId="5132" builtinId="8" hidden="1"/>
    <cellStyle name="Link" xfId="5118" builtinId="8" hidden="1"/>
    <cellStyle name="Link" xfId="5106" builtinId="8" hidden="1"/>
    <cellStyle name="Link" xfId="5082" builtinId="8" hidden="1"/>
    <cellStyle name="Link" xfId="5058" builtinId="8" hidden="1"/>
    <cellStyle name="Link" xfId="5034" builtinId="8" hidden="1"/>
    <cellStyle name="Link" xfId="5020" builtinId="8" hidden="1"/>
    <cellStyle name="Link" xfId="5010" builtinId="8" hidden="1"/>
    <cellStyle name="Link" xfId="4986" builtinId="8" hidden="1"/>
    <cellStyle name="Link" xfId="4972" builtinId="8" hidden="1"/>
    <cellStyle name="Link" xfId="4962" builtinId="8" hidden="1"/>
    <cellStyle name="Link" xfId="4924" builtinId="8" hidden="1"/>
    <cellStyle name="Link" xfId="4910" builtinId="8" hidden="1"/>
    <cellStyle name="Link" xfId="4886" builtinId="8" hidden="1"/>
    <cellStyle name="Link" xfId="4876" builtinId="8" hidden="1"/>
    <cellStyle name="Link" xfId="4862" builtinId="8" hidden="1"/>
    <cellStyle name="Link" xfId="4838" builtinId="8" hidden="1"/>
    <cellStyle name="Link" xfId="4826" builtinId="8" hidden="1"/>
    <cellStyle name="Link" xfId="4790" builtinId="8" hidden="1"/>
    <cellStyle name="Link" xfId="4778" builtinId="8" hidden="1"/>
    <cellStyle name="Link" xfId="4764" builtinId="8" hidden="1"/>
    <cellStyle name="Link" xfId="4740" builtinId="8" hidden="1"/>
    <cellStyle name="Link" xfId="4730" builtinId="8" hidden="1"/>
    <cellStyle name="Link" xfId="4716" builtinId="8" hidden="1"/>
    <cellStyle name="Link" xfId="4692" builtinId="8" hidden="1"/>
    <cellStyle name="Link" xfId="4668" builtinId="8" hidden="1"/>
    <cellStyle name="Link" xfId="4644" builtinId="8" hidden="1"/>
    <cellStyle name="Link" xfId="4630" builtinId="8" hidden="1"/>
    <cellStyle name="Link" xfId="4620" builtinId="8" hidden="1"/>
    <cellStyle name="Link" xfId="4594" builtinId="8" hidden="1"/>
    <cellStyle name="Link" xfId="4582" builtinId="8" hidden="1"/>
    <cellStyle name="Link" xfId="4570" builtinId="8" hidden="1"/>
    <cellStyle name="Link" xfId="4534" builtinId="8" hidden="1"/>
    <cellStyle name="Link" xfId="4522" builtinId="8" hidden="1"/>
    <cellStyle name="Link" xfId="4498" builtinId="8" hidden="1"/>
    <cellStyle name="Link" xfId="4484" builtinId="8" hidden="1"/>
    <cellStyle name="Link" xfId="4474" builtinId="8" hidden="1"/>
    <cellStyle name="Link" xfId="4450" builtinId="8" hidden="1"/>
    <cellStyle name="Link" xfId="4436" builtinId="8" hidden="1"/>
    <cellStyle name="Link" xfId="4398" builtinId="8" hidden="1"/>
    <cellStyle name="Link" xfId="4388" builtinId="8" hidden="1"/>
    <cellStyle name="Link" xfId="4374" builtinId="8" hidden="1"/>
    <cellStyle name="Link" xfId="4350" builtinId="8" hidden="1"/>
    <cellStyle name="Link" xfId="4338" builtinId="8" hidden="1"/>
    <cellStyle name="Link" xfId="4326" builtinId="8" hidden="1"/>
    <cellStyle name="Link" xfId="4302" builtinId="8" hidden="1"/>
    <cellStyle name="Link" xfId="4278" builtinId="8" hidden="1"/>
    <cellStyle name="Link" xfId="4252" builtinId="8" hidden="1"/>
    <cellStyle name="Link" xfId="4242" builtinId="8" hidden="1"/>
    <cellStyle name="Link" xfId="4228" builtinId="8" hidden="1"/>
    <cellStyle name="Link" xfId="4204" builtinId="8" hidden="1"/>
    <cellStyle name="Link" xfId="4194" builtinId="8" hidden="1"/>
    <cellStyle name="Link" xfId="4180" builtinId="8" hidden="1"/>
    <cellStyle name="Link" xfId="4142" builtinId="8" hidden="1"/>
    <cellStyle name="Link" xfId="4132" builtinId="8" hidden="1"/>
    <cellStyle name="Link" xfId="4108" builtinId="8" hidden="1"/>
    <cellStyle name="Link" xfId="4094" builtinId="8" hidden="1"/>
    <cellStyle name="Link" xfId="4082" builtinId="8" hidden="1"/>
    <cellStyle name="Link" xfId="4058" builtinId="8" hidden="1"/>
    <cellStyle name="Link" xfId="4046" builtinId="8" hidden="1"/>
    <cellStyle name="Link" xfId="4010" builtinId="8" hidden="1"/>
    <cellStyle name="Link" xfId="3996" builtinId="8" hidden="1"/>
    <cellStyle name="Link" xfId="3986" builtinId="8" hidden="1"/>
    <cellStyle name="Link" xfId="3962" builtinId="8" hidden="1"/>
    <cellStyle name="Link" xfId="3948" builtinId="8" hidden="1"/>
    <cellStyle name="Link" xfId="3938" builtinId="8" hidden="1"/>
    <cellStyle name="Link" xfId="3910" builtinId="8" hidden="1"/>
    <cellStyle name="Link" xfId="3886" builtinId="8" hidden="1"/>
    <cellStyle name="Link" xfId="3862" builtinId="8" hidden="1"/>
    <cellStyle name="Link" xfId="3852" builtinId="8" hidden="1"/>
    <cellStyle name="Link" xfId="3838" builtinId="8" hidden="1"/>
    <cellStyle name="Link" xfId="3814" builtinId="8" hidden="1"/>
    <cellStyle name="Link" xfId="3802" builtinId="8" hidden="1"/>
    <cellStyle name="Link" xfId="3790" builtinId="8" hidden="1"/>
    <cellStyle name="Link" xfId="3754" builtinId="8" hidden="1"/>
    <cellStyle name="Link" xfId="3740" builtinId="8" hidden="1"/>
    <cellStyle name="Link" xfId="3716" builtinId="8" hidden="1"/>
    <cellStyle name="Link" xfId="3706" builtinId="8" hidden="1"/>
    <cellStyle name="Link" xfId="3692" builtinId="8" hidden="1"/>
    <cellStyle name="Link" xfId="3668" builtinId="8" hidden="1"/>
    <cellStyle name="Link" xfId="3654" builtinId="8" hidden="1"/>
    <cellStyle name="Link" xfId="3620" builtinId="8" hidden="1"/>
    <cellStyle name="Link" xfId="3606" builtinId="8" hidden="1"/>
    <cellStyle name="Link" xfId="3596" builtinId="8" hidden="1"/>
    <cellStyle name="Link" xfId="3570" builtinId="8" hidden="1"/>
    <cellStyle name="Link" xfId="3558" builtinId="8" hidden="1"/>
    <cellStyle name="Link" xfId="3546" builtinId="8" hidden="1"/>
    <cellStyle name="Link" xfId="3522" builtinId="8" hidden="1"/>
    <cellStyle name="Link" xfId="3498" builtinId="8" hidden="1"/>
    <cellStyle name="Link" xfId="3474" builtinId="8" hidden="1"/>
    <cellStyle name="Link" xfId="5172" builtinId="8" hidden="1"/>
    <cellStyle name="Link" xfId="5214" builtinId="8" hidden="1"/>
    <cellStyle name="Link" xfId="5300" builtinId="8" hidden="1"/>
    <cellStyle name="Link" xfId="5342" builtinId="8" hidden="1"/>
    <cellStyle name="Link" xfId="5386" builtinId="8" hidden="1"/>
    <cellStyle name="Link" xfId="5514" builtinId="8" hidden="1"/>
    <cellStyle name="Link" xfId="5556" builtinId="8" hidden="1"/>
    <cellStyle name="Link" xfId="5642" builtinId="8" hidden="1"/>
    <cellStyle name="Link" xfId="5684" builtinId="8" hidden="1"/>
    <cellStyle name="Link" xfId="5726" builtinId="8" hidden="1"/>
    <cellStyle name="Link" xfId="5812" builtinId="8" hidden="1"/>
    <cellStyle name="Link" xfId="5854" builtinId="8" hidden="1"/>
    <cellStyle name="Link" xfId="5982" builtinId="8" hidden="1"/>
    <cellStyle name="Link" xfId="6026" builtinId="8" hidden="1"/>
    <cellStyle name="Link" xfId="6068" builtinId="8" hidden="1"/>
    <cellStyle name="Link" xfId="6154" builtinId="8" hidden="1"/>
    <cellStyle name="Link" xfId="6196" builtinId="8" hidden="1"/>
    <cellStyle name="Link" xfId="6238" builtinId="8" hidden="1"/>
    <cellStyle name="Link" xfId="6324" builtinId="8" hidden="1"/>
    <cellStyle name="Link" xfId="6410" builtinId="8" hidden="1"/>
    <cellStyle name="Link" xfId="6494" builtinId="8" hidden="1"/>
    <cellStyle name="Link" xfId="6538" builtinId="8" hidden="1"/>
    <cellStyle name="Link" xfId="6480" builtinId="8" hidden="1"/>
    <cellStyle name="Link" xfId="6224" builtinId="8" hidden="1"/>
    <cellStyle name="Link" xfId="6096" builtinId="8" hidden="1"/>
    <cellStyle name="Link" xfId="5968" builtinId="8" hidden="1"/>
    <cellStyle name="Link" xfId="5584" builtinId="8" hidden="1"/>
    <cellStyle name="Link" xfId="5456" builtinId="8" hidden="1"/>
    <cellStyle name="Link" xfId="5200" builtinId="8" hidden="1"/>
    <cellStyle name="Link" xfId="5072" builtinId="8" hidden="1"/>
    <cellStyle name="Link" xfId="4944" builtinId="8" hidden="1"/>
    <cellStyle name="Link" xfId="4688" builtinId="8" hidden="1"/>
    <cellStyle name="Link" xfId="4560" builtinId="8" hidden="1"/>
    <cellStyle name="Link" xfId="4176" builtinId="8" hidden="1"/>
    <cellStyle name="Link" xfId="4048" builtinId="8" hidden="1"/>
    <cellStyle name="Link" xfId="3920" builtinId="8" hidden="1"/>
    <cellStyle name="Link" xfId="3664" builtinId="8" hidden="1"/>
    <cellStyle name="Link" xfId="3536" builtinId="8" hidden="1"/>
    <cellStyle name="Link" xfId="3408" builtinId="8" hidden="1"/>
    <cellStyle name="Link" xfId="3152" builtinId="8" hidden="1"/>
    <cellStyle name="Link" xfId="2896" builtinId="8" hidden="1"/>
    <cellStyle name="Link" xfId="2640" builtinId="8" hidden="1"/>
    <cellStyle name="Link" xfId="2512" builtinId="8" hidden="1"/>
    <cellStyle name="Link" xfId="2384" builtinId="8" hidden="1"/>
    <cellStyle name="Link" xfId="967" builtinId="8" hidden="1"/>
    <cellStyle name="Link" xfId="1003" builtinId="8" hidden="1"/>
    <cellStyle name="Link" xfId="1041" builtinId="8" hidden="1"/>
    <cellStyle name="Link" xfId="1150" builtinId="8" hidden="1"/>
    <cellStyle name="Link" xfId="1188" builtinId="8" hidden="1"/>
    <cellStyle name="Link" xfId="1260" builtinId="8" hidden="1"/>
    <cellStyle name="Link" xfId="1298" builtinId="8" hidden="1"/>
    <cellStyle name="Link" xfId="1334" builtinId="8" hidden="1"/>
    <cellStyle name="Link" xfId="1406" builtinId="8" hidden="1"/>
    <cellStyle name="Link" xfId="1444" builtinId="8" hidden="1"/>
    <cellStyle name="Link" xfId="1554" builtinId="8" hidden="1"/>
    <cellStyle name="Link" xfId="1590" builtinId="8" hidden="1"/>
    <cellStyle name="Link" xfId="1626" builtinId="8" hidden="1"/>
    <cellStyle name="Link" xfId="1700" builtinId="8" hidden="1"/>
    <cellStyle name="Link" xfId="1736" builtinId="8" hidden="1"/>
    <cellStyle name="Link" xfId="1772" builtinId="8" hidden="1"/>
    <cellStyle name="Link" xfId="1846" builtinId="8" hidden="1"/>
    <cellStyle name="Link" xfId="1918" builtinId="8" hidden="1"/>
    <cellStyle name="Link" xfId="1992" builtinId="8" hidden="1"/>
    <cellStyle name="Link" xfId="2028" builtinId="8" hidden="1"/>
    <cellStyle name="Link" xfId="2066" builtinId="8" hidden="1"/>
    <cellStyle name="Link" xfId="2138" builtinId="8" hidden="1"/>
    <cellStyle name="Link" xfId="2174" builtinId="8" hidden="1"/>
    <cellStyle name="Link" xfId="2176" builtinId="8" hidden="1"/>
    <cellStyle name="Link" xfId="1408" builtinId="8" hidden="1"/>
    <cellStyle name="Link" xfId="1152" builtinId="8" hidden="1"/>
    <cellStyle name="Link" xfId="483" builtinId="8" hidden="1"/>
    <cellStyle name="Link" xfId="517" builtinId="8" hidden="1"/>
    <cellStyle name="Link" xfId="551" builtinId="8" hidden="1"/>
    <cellStyle name="Link" xfId="619" builtinId="8" hidden="1"/>
    <cellStyle name="Link" xfId="653" builtinId="8" hidden="1"/>
    <cellStyle name="Link" xfId="755" builtinId="8" hidden="1"/>
    <cellStyle name="Link" xfId="789" builtinId="8" hidden="1"/>
    <cellStyle name="Link" xfId="823" builtinId="8" hidden="1"/>
    <cellStyle name="Link" xfId="891" builtinId="8" hidden="1"/>
    <cellStyle name="Link" xfId="925" builtinId="8" hidden="1"/>
    <cellStyle name="Link" xfId="735" builtinId="8" hidden="1"/>
    <cellStyle name="Link" xfId="259" builtinId="8" hidden="1"/>
    <cellStyle name="Link" xfId="325" builtinId="8" hidden="1"/>
    <cellStyle name="Link" xfId="391" builtinId="8" hidden="1"/>
    <cellStyle name="Link" xfId="425" builtinId="8" hidden="1"/>
    <cellStyle name="Link" xfId="113" builtinId="8" hidden="1"/>
    <cellStyle name="Link" xfId="179" builtinId="8" hidden="1"/>
    <cellStyle name="Link" xfId="211" builtinId="8" hidden="1"/>
    <cellStyle name="Link" xfId="81" builtinId="8" hidden="1"/>
    <cellStyle name="Link" xfId="11" builtinId="8" hidden="1"/>
    <cellStyle name="Link" xfId="19" builtinId="8" hidden="1"/>
    <cellStyle name="Link" xfId="39" builtinId="8" hidden="1"/>
    <cellStyle name="Link" xfId="27" builtinId="8" hidden="1"/>
    <cellStyle name="Link" xfId="95" builtinId="8" hidden="1"/>
    <cellStyle name="Link" xfId="75" builtinId="8" hidden="1"/>
    <cellStyle name="Link" xfId="63" builtinId="8" hidden="1"/>
    <cellStyle name="Link" xfId="193" builtinId="8" hidden="1"/>
    <cellStyle name="Link" xfId="183" builtinId="8" hidden="1"/>
    <cellStyle name="Link" xfId="173" builtinId="8" hidden="1"/>
    <cellStyle name="Link" xfId="149" builtinId="8" hidden="1"/>
    <cellStyle name="Link" xfId="139" builtinId="8" hidden="1"/>
    <cellStyle name="Link" xfId="127" builtinId="8" hidden="1"/>
    <cellStyle name="Link" xfId="107" builtinId="8" hidden="1"/>
    <cellStyle name="Link" xfId="429" builtinId="8" hidden="1"/>
    <cellStyle name="Link" xfId="405" builtinId="8" hidden="1"/>
    <cellStyle name="Link" xfId="395" builtinId="8" hidden="1"/>
    <cellStyle name="Link" xfId="385" builtinId="8" hidden="1"/>
    <cellStyle name="Link" xfId="363" builtinId="8" hidden="1"/>
    <cellStyle name="Link" xfId="353" builtinId="8" hidden="1"/>
    <cellStyle name="Link" xfId="339" builtinId="8" hidden="1"/>
    <cellStyle name="Link" xfId="307" builtinId="8" hidden="1"/>
    <cellStyle name="Link" xfId="297" builtinId="8" hidden="1"/>
    <cellStyle name="Link" xfId="273" builtinId="8" hidden="1"/>
    <cellStyle name="Link" xfId="263" builtinId="8" hidden="1"/>
    <cellStyle name="Link" xfId="253" builtinId="8" hidden="1"/>
    <cellStyle name="Link" xfId="231" builtinId="8" hidden="1"/>
    <cellStyle name="Link" xfId="219" builtinId="8" hidden="1"/>
    <cellStyle name="Link" xfId="831" builtinId="8" hidden="1"/>
    <cellStyle name="Link" xfId="941" builtinId="8" hidden="1"/>
    <cellStyle name="Link" xfId="931" builtinId="8" hidden="1"/>
    <cellStyle name="Link" xfId="907" builtinId="8" hidden="1"/>
    <cellStyle name="Link" xfId="897" builtinId="8" hidden="1"/>
    <cellStyle name="Link" xfId="885" builtinId="8" hidden="1"/>
    <cellStyle name="Link" xfId="861" builtinId="8" hidden="1"/>
    <cellStyle name="Link" xfId="839" builtinId="8" hidden="1"/>
    <cellStyle name="Link" xfId="817" builtinId="8" hidden="1"/>
    <cellStyle name="Link" xfId="805" builtinId="8" hidden="1"/>
    <cellStyle name="Link" xfId="793" builtinId="8" hidden="1"/>
    <cellStyle name="Link" xfId="771" builtinId="8" hidden="1"/>
    <cellStyle name="Link" xfId="759" builtinId="8" hidden="1"/>
    <cellStyle name="Link" xfId="749" builtinId="8" hidden="1"/>
    <cellStyle name="Link" xfId="715" builtinId="8" hidden="1"/>
    <cellStyle name="Link" xfId="701" builtinId="8" hidden="1"/>
    <cellStyle name="Link" xfId="681" builtinId="8" hidden="1"/>
    <cellStyle name="Link" xfId="667" builtinId="8" hidden="1"/>
    <cellStyle name="Link" xfId="657" builtinId="8" hidden="1"/>
    <cellStyle name="Link" xfId="633" builtinId="8" hidden="1"/>
    <cellStyle name="Link" xfId="623" builtinId="8" hidden="1"/>
    <cellStyle name="Link" xfId="589" builtinId="8" hidden="1"/>
    <cellStyle name="Link" xfId="579" builtinId="8" hidden="1"/>
    <cellStyle name="Link" xfId="565" builtinId="8" hidden="1"/>
    <cellStyle name="Link" xfId="545" builtinId="8" hidden="1"/>
    <cellStyle name="Link" xfId="531" builtinId="8" hidden="1"/>
    <cellStyle name="Link" xfId="521" builtinId="8" hidden="1"/>
    <cellStyle name="Link" xfId="497" builtinId="8" hidden="1"/>
    <cellStyle name="Link" xfId="475" builtinId="8" hidden="1"/>
    <cellStyle name="Link" xfId="453" builtinId="8" hidden="1"/>
    <cellStyle name="Link" xfId="441" builtinId="8" hidden="1"/>
    <cellStyle name="Link" xfId="1039" builtinId="8" hidden="1"/>
    <cellStyle name="Link" xfId="1200" builtinId="8" hidden="1"/>
    <cellStyle name="Link" xfId="1296" builtinId="8" hidden="1"/>
    <cellStyle name="Link" xfId="1376" builtinId="8" hidden="1"/>
    <cellStyle name="Link" xfId="1632" builtinId="8" hidden="1"/>
    <cellStyle name="Link" xfId="1712" builtinId="8" hidden="1"/>
    <cellStyle name="Link" xfId="1888" builtinId="8" hidden="1"/>
    <cellStyle name="Link" xfId="1968" builtinId="8" hidden="1"/>
    <cellStyle name="Link" xfId="2064" builtinId="8" hidden="1"/>
    <cellStyle name="Link" xfId="2204" builtinId="8" hidden="1"/>
    <cellStyle name="Link" xfId="2190" builtinId="8" hidden="1"/>
    <cellStyle name="Link" xfId="2154" builtinId="8" hidden="1"/>
    <cellStyle name="Link" xfId="2142" builtinId="8" hidden="1"/>
    <cellStyle name="Link" xfId="2132" builtinId="8" hidden="1"/>
    <cellStyle name="Link" xfId="2106" builtinId="8" hidden="1"/>
    <cellStyle name="Link" xfId="2094" builtinId="8" hidden="1"/>
    <cellStyle name="Link" xfId="2082" builtinId="8" hidden="1"/>
    <cellStyle name="Link" xfId="2058" builtinId="8" hidden="1"/>
    <cellStyle name="Link" xfId="2034" builtinId="8" hidden="1"/>
    <cellStyle name="Link" xfId="2008" builtinId="8" hidden="1"/>
    <cellStyle name="Link" xfId="1996" builtinId="8" hidden="1"/>
    <cellStyle name="Link" xfId="1986" builtinId="8" hidden="1"/>
    <cellStyle name="Link" xfId="1960" builtinId="8" hidden="1"/>
    <cellStyle name="Link" xfId="1948" builtinId="8" hidden="1"/>
    <cellStyle name="Link" xfId="1934" builtinId="8" hidden="1"/>
    <cellStyle name="Link" xfId="1898" builtinId="8" hidden="1"/>
    <cellStyle name="Link" xfId="1886" builtinId="8" hidden="1"/>
    <cellStyle name="Link" xfId="1862" builtinId="8" hidden="1"/>
    <cellStyle name="Link" xfId="5720" builtinId="8" hidden="1"/>
    <cellStyle name="Link" xfId="5704" builtinId="8" hidden="1"/>
    <cellStyle name="Link" xfId="5688" builtinId="8" hidden="1"/>
    <cellStyle name="Link" xfId="5672" builtinId="8" hidden="1"/>
    <cellStyle name="Link" xfId="5632" builtinId="8" hidden="1"/>
    <cellStyle name="Link" xfId="5624" builtinId="8" hidden="1"/>
    <cellStyle name="Link" xfId="5608" builtinId="8" hidden="1"/>
    <cellStyle name="Link" xfId="5592" builtinId="8" hidden="1"/>
    <cellStyle name="Link" xfId="5576" builtinId="8" hidden="1"/>
    <cellStyle name="Link" xfId="5560" builtinId="8" hidden="1"/>
    <cellStyle name="Link" xfId="5536" builtinId="8" hidden="1"/>
    <cellStyle name="Link" xfId="5512" builtinId="8" hidden="1"/>
    <cellStyle name="Link" xfId="5496" builtinId="8" hidden="1"/>
    <cellStyle name="Link" xfId="5472" builtinId="8" hidden="1"/>
    <cellStyle name="Link" xfId="5464" builtinId="8" hidden="1"/>
    <cellStyle name="Link" xfId="5440" builtinId="8" hidden="1"/>
    <cellStyle name="Link" xfId="5432" builtinId="8" hidden="1"/>
    <cellStyle name="Link" xfId="5416" builtinId="8" hidden="1"/>
    <cellStyle name="Link" xfId="5376" builtinId="8" hidden="1"/>
    <cellStyle name="Link" xfId="5368" builtinId="8" hidden="1"/>
    <cellStyle name="Link" xfId="5344" builtinId="8" hidden="1"/>
    <cellStyle name="Link" xfId="5336" builtinId="8" hidden="1"/>
    <cellStyle name="Link" xfId="5320" builtinId="8" hidden="1"/>
    <cellStyle name="Link" xfId="5288" builtinId="8" hidden="1"/>
    <cellStyle name="Link" xfId="5280" builtinId="8" hidden="1"/>
    <cellStyle name="Link" xfId="5248" builtinId="8" hidden="1"/>
    <cellStyle name="Link" xfId="5240" builtinId="8" hidden="1"/>
    <cellStyle name="Link" xfId="5216" builtinId="8" hidden="1"/>
    <cellStyle name="Link" xfId="5192" builtinId="8" hidden="1"/>
    <cellStyle name="Link" xfId="5184" builtinId="8" hidden="1"/>
    <cellStyle name="Link" xfId="5176" builtinId="8" hidden="1"/>
    <cellStyle name="Link" xfId="5152" builtinId="8" hidden="1"/>
    <cellStyle name="Link" xfId="5120" builtinId="8" hidden="1"/>
    <cellStyle name="Link" xfId="5096" builtinId="8" hidden="1"/>
    <cellStyle name="Link" xfId="5088" builtinId="8" hidden="1"/>
    <cellStyle name="Link" xfId="5080" builtinId="8" hidden="1"/>
    <cellStyle name="Link" xfId="5048" builtinId="8" hidden="1"/>
    <cellStyle name="Link" xfId="5032" builtinId="8" hidden="1"/>
    <cellStyle name="Link" xfId="5024" builtinId="8" hidden="1"/>
    <cellStyle name="Link" xfId="4992" builtinId="8" hidden="1"/>
    <cellStyle name="Link" xfId="4984" builtinId="8" hidden="1"/>
    <cellStyle name="Link" xfId="4952" builtinId="8" hidden="1"/>
    <cellStyle name="Link" xfId="4936" builtinId="8" hidden="1"/>
    <cellStyle name="Link" xfId="4928" builtinId="8" hidden="1"/>
    <cellStyle name="Link" xfId="4904" builtinId="8" hidden="1"/>
    <cellStyle name="Link" xfId="4896" builtinId="8" hidden="1"/>
    <cellStyle name="Link" xfId="4856" builtinId="8" hidden="1"/>
    <cellStyle name="Link" xfId="4840" builtinId="8" hidden="1"/>
    <cellStyle name="Link" xfId="4832" builtinId="8" hidden="1"/>
    <cellStyle name="Link" xfId="4808" builtinId="8" hidden="1"/>
    <cellStyle name="Link" xfId="4792" builtinId="8" hidden="1"/>
    <cellStyle name="Link" xfId="4776" builtinId="8" hidden="1"/>
    <cellStyle name="Link" xfId="4760" builtinId="8" hidden="1"/>
    <cellStyle name="Link" xfId="4736" builtinId="8" hidden="1"/>
    <cellStyle name="Link" xfId="4704" builtinId="8" hidden="1"/>
    <cellStyle name="Link" xfId="4696" builtinId="8" hidden="1"/>
    <cellStyle name="Link" xfId="4680" builtinId="8" hidden="1"/>
    <cellStyle name="Link" xfId="4664" builtinId="8" hidden="1"/>
    <cellStyle name="Link" xfId="4648" builtinId="8" hidden="1"/>
    <cellStyle name="Link" xfId="4640" builtinId="8" hidden="1"/>
    <cellStyle name="Link" xfId="4600" builtinId="8" hidden="1"/>
    <cellStyle name="Link" xfId="4584" builtinId="8" hidden="1"/>
    <cellStyle name="Link" xfId="4568" builtinId="8" hidden="1"/>
    <cellStyle name="Link" xfId="4552" builtinId="8" hidden="1"/>
    <cellStyle name="Link" xfId="4536" builtinId="8" hidden="1"/>
    <cellStyle name="Link" xfId="4512" builtinId="8" hidden="1"/>
    <cellStyle name="Link" xfId="4504" builtinId="8" hidden="1"/>
    <cellStyle name="Link" xfId="4472" builtinId="8" hidden="1"/>
    <cellStyle name="Link" xfId="4448" builtinId="8" hidden="1"/>
    <cellStyle name="Link" xfId="4440" builtinId="8" hidden="1"/>
    <cellStyle name="Link" xfId="4416" builtinId="8" hidden="1"/>
    <cellStyle name="Link" xfId="4408" builtinId="8" hidden="1"/>
    <cellStyle name="Link" xfId="4392" builtinId="8" hidden="1"/>
    <cellStyle name="Link" xfId="4360" builtinId="8" hidden="1"/>
    <cellStyle name="Link" xfId="4344" builtinId="8" hidden="1"/>
    <cellStyle name="Link" xfId="4320" builtinId="8" hidden="1"/>
    <cellStyle name="Link" xfId="4312" builtinId="8" hidden="1"/>
    <cellStyle name="Link" xfId="4296" builtinId="8" hidden="1"/>
    <cellStyle name="Link" xfId="4264" builtinId="8" hidden="1"/>
    <cellStyle name="Link" xfId="4256" builtinId="8" hidden="1"/>
    <cellStyle name="Link" xfId="4248" builtinId="8" hidden="1"/>
    <cellStyle name="Link" xfId="4216" builtinId="8" hidden="1"/>
    <cellStyle name="Link" xfId="4192" builtinId="8" hidden="1"/>
    <cellStyle name="Link" xfId="4168" builtinId="8" hidden="1"/>
    <cellStyle name="Link" xfId="4160" builtinId="8" hidden="1"/>
    <cellStyle name="Link" xfId="4152" builtinId="8" hidden="1"/>
    <cellStyle name="Link" xfId="4128" builtinId="8" hidden="1"/>
    <cellStyle name="Link" xfId="4104" builtinId="8" hidden="1"/>
    <cellStyle name="Link" xfId="4072" builtinId="8" hidden="1"/>
    <cellStyle name="Link" xfId="4064" builtinId="8" hidden="1"/>
    <cellStyle name="Link" xfId="4056" builtinId="8" hidden="1"/>
    <cellStyle name="Link" xfId="4024" builtinId="8" hidden="1"/>
    <cellStyle name="Link" xfId="4008" builtinId="8" hidden="1"/>
    <cellStyle name="Link" xfId="4000" builtinId="8" hidden="1"/>
    <cellStyle name="Link" xfId="3976" builtinId="8" hidden="1"/>
    <cellStyle name="Link" xfId="3960" builtinId="8" hidden="1"/>
    <cellStyle name="Link" xfId="3928" builtinId="8" hidden="1"/>
    <cellStyle name="Link" xfId="3912" builtinId="8" hidden="1"/>
    <cellStyle name="Link" xfId="3904" builtinId="8" hidden="1"/>
    <cellStyle name="Link" xfId="3880" builtinId="8" hidden="1"/>
    <cellStyle name="Link" xfId="3872" builtinId="8" hidden="1"/>
    <cellStyle name="Link" xfId="3848" builtinId="8" hidden="1"/>
    <cellStyle name="Link" xfId="3816" builtinId="8" hidden="1"/>
    <cellStyle name="Link" xfId="3808" builtinId="8" hidden="1"/>
    <cellStyle name="Link" xfId="3784" builtinId="8" hidden="1"/>
    <cellStyle name="Link" xfId="3768" builtinId="8" hidden="1"/>
    <cellStyle name="Link" xfId="3752" builtinId="8" hidden="1"/>
    <cellStyle name="Link" xfId="3736" builtinId="8" hidden="1"/>
    <cellStyle name="Link" xfId="3720" builtinId="8" hidden="1"/>
    <cellStyle name="Link" xfId="3680" builtinId="8" hidden="1"/>
    <cellStyle name="Link" xfId="3672" builtinId="8" hidden="1"/>
    <cellStyle name="Link" xfId="3656" builtinId="8" hidden="1"/>
    <cellStyle name="Link" xfId="3640" builtinId="8" hidden="1"/>
    <cellStyle name="Link" xfId="3624" builtinId="8" hidden="1"/>
    <cellStyle name="Link" xfId="3616" builtinId="8" hidden="1"/>
    <cellStyle name="Link" xfId="3584" builtinId="8" hidden="1"/>
    <cellStyle name="Link" xfId="3560" builtinId="8" hidden="1"/>
    <cellStyle name="Link" xfId="3544" builtinId="8" hidden="1"/>
    <cellStyle name="Link" xfId="3528" builtinId="8" hidden="1"/>
    <cellStyle name="Link" xfId="3512" builtinId="8" hidden="1"/>
    <cellStyle name="Link" xfId="3488" builtinId="8" hidden="1"/>
    <cellStyle name="Link" xfId="3480" builtinId="8" hidden="1"/>
    <cellStyle name="Link" xfId="3464" builtinId="8" hidden="1"/>
    <cellStyle name="Link" xfId="3424" builtinId="8" hidden="1"/>
    <cellStyle name="Link" xfId="3416" builtinId="8" hidden="1"/>
    <cellStyle name="Link" xfId="3392" builtinId="8" hidden="1"/>
    <cellStyle name="Link" xfId="3384" builtinId="8" hidden="1"/>
    <cellStyle name="Link" xfId="3368" builtinId="8" hidden="1"/>
    <cellStyle name="Link" xfId="3336" builtinId="8" hidden="1"/>
    <cellStyle name="Link" xfId="3328" builtinId="8" hidden="1"/>
    <cellStyle name="Link" xfId="3296" builtinId="8" hidden="1"/>
    <cellStyle name="Link" xfId="3288" builtinId="8" hidden="1"/>
    <cellStyle name="Link" xfId="3272" builtinId="8" hidden="1"/>
    <cellStyle name="Link" xfId="3240" builtinId="8" hidden="1"/>
    <cellStyle name="Link" xfId="3232" builtinId="8" hidden="1"/>
    <cellStyle name="Link" xfId="3224" builtinId="8" hidden="1"/>
    <cellStyle name="Link" xfId="3200" builtinId="8" hidden="1"/>
    <cellStyle name="Link" xfId="3168" builtinId="8" hidden="1"/>
    <cellStyle name="Link" xfId="3144" builtinId="8" hidden="1"/>
    <cellStyle name="Link" xfId="3136" builtinId="8" hidden="1"/>
    <cellStyle name="Link" xfId="3128" builtinId="8" hidden="1"/>
    <cellStyle name="Link" xfId="3104" builtinId="8" hidden="1"/>
    <cellStyle name="Link" xfId="3080" builtinId="8" hidden="1"/>
    <cellStyle name="Link" xfId="3072" builtinId="8" hidden="1"/>
    <cellStyle name="Link" xfId="3040" builtinId="8" hidden="1"/>
    <cellStyle name="Link" xfId="3032" builtinId="8" hidden="1"/>
    <cellStyle name="Link" xfId="3000" builtinId="8" hidden="1"/>
    <cellStyle name="Link" xfId="2984" builtinId="8" hidden="1"/>
    <cellStyle name="Link" xfId="2976" builtinId="8" hidden="1"/>
    <cellStyle name="Link" xfId="2952" builtinId="8" hidden="1"/>
    <cellStyle name="Link" xfId="2944" builtinId="8" hidden="1"/>
    <cellStyle name="Link" xfId="2904" builtinId="8" hidden="1"/>
    <cellStyle name="Link" xfId="2888" builtinId="8" hidden="1"/>
    <cellStyle name="Link" xfId="2880" builtinId="8" hidden="1"/>
    <cellStyle name="Link" xfId="2856" builtinId="8" hidden="1"/>
    <cellStyle name="Link" xfId="2848" builtinId="8" hidden="1"/>
    <cellStyle name="Link" xfId="2824" builtinId="8" hidden="1"/>
    <cellStyle name="Link" xfId="2808" builtinId="8" hidden="1"/>
    <cellStyle name="Link" xfId="2784" builtinId="8" hidden="1"/>
    <cellStyle name="Link" xfId="2760" builtinId="8" hidden="1"/>
    <cellStyle name="Link" xfId="2744" builtinId="8" hidden="1"/>
    <cellStyle name="Link" xfId="2728" builtinId="8" hidden="1"/>
    <cellStyle name="Link" xfId="2712" builtinId="8" hidden="1"/>
    <cellStyle name="Link" xfId="2696" builtinId="8" hidden="1"/>
    <cellStyle name="Link" xfId="2688" builtinId="8" hidden="1"/>
    <cellStyle name="Link" xfId="2648" builtinId="8" hidden="1"/>
    <cellStyle name="Link" xfId="2632" builtinId="8" hidden="1"/>
    <cellStyle name="Link" xfId="2616" builtinId="8" hidden="1"/>
    <cellStyle name="Link" xfId="2600" builtinId="8" hidden="1"/>
    <cellStyle name="Link" xfId="2592" builtinId="8" hidden="1"/>
    <cellStyle name="Link" xfId="2560" builtinId="8" hidden="1"/>
    <cellStyle name="Link" xfId="2552" builtinId="8" hidden="1"/>
    <cellStyle name="Link" xfId="2520" builtinId="8" hidden="1"/>
    <cellStyle name="Link" xfId="2504" builtinId="8" hidden="1"/>
    <cellStyle name="Link" xfId="2488" builtinId="8" hidden="1"/>
    <cellStyle name="Link" xfId="2464" builtinId="8" hidden="1"/>
    <cellStyle name="Link" xfId="2456" builtinId="8" hidden="1"/>
    <cellStyle name="Link" xfId="2440" builtinId="8" hidden="1"/>
    <cellStyle name="Link" xfId="2424" builtinId="8" hidden="1"/>
    <cellStyle name="Link" xfId="2392" builtinId="8" hidden="1"/>
    <cellStyle name="Link" xfId="2368" builtinId="8" hidden="1"/>
    <cellStyle name="Link" xfId="2360" builtinId="8" hidden="1"/>
    <cellStyle name="Link" xfId="2344" builtinId="8" hidden="1"/>
    <cellStyle name="Link" xfId="2312" builtinId="8" hidden="1"/>
    <cellStyle name="Link" xfId="2304" builtinId="8" hidden="1"/>
    <cellStyle name="Link" xfId="2296" builtinId="8" hidden="1"/>
    <cellStyle name="Link" xfId="2264" builtinId="8" hidden="1"/>
    <cellStyle name="Link" xfId="2248" builtinId="8" hidden="1"/>
    <cellStyle name="Link" xfId="2216" builtinId="8" hidden="1"/>
    <cellStyle name="Link" xfId="2208" builtinId="8" hidden="1"/>
    <cellStyle name="Link" xfId="947" builtinId="8" hidden="1"/>
    <cellStyle name="Link" xfId="953" builtinId="8" hidden="1"/>
    <cellStyle name="Link" xfId="955" builtinId="8" hidden="1"/>
    <cellStyle name="Link" xfId="969" builtinId="8" hidden="1"/>
    <cellStyle name="Link" xfId="971" builtinId="8" hidden="1"/>
    <cellStyle name="Link" xfId="973" builtinId="8" hidden="1"/>
    <cellStyle name="Link" xfId="981" builtinId="8" hidden="1"/>
    <cellStyle name="Link" xfId="987" builtinId="8" hidden="1"/>
    <cellStyle name="Link" xfId="989" builtinId="8" hidden="1"/>
    <cellStyle name="Link" xfId="997" builtinId="8" hidden="1"/>
    <cellStyle name="Link" xfId="1001" builtinId="8" hidden="1"/>
    <cellStyle name="Link" xfId="1011" builtinId="8" hidden="1"/>
    <cellStyle name="Link" xfId="1015" builtinId="8" hidden="1"/>
    <cellStyle name="Link" xfId="1017" builtinId="8" hidden="1"/>
    <cellStyle name="Link" xfId="1025" builtinId="8" hidden="1"/>
    <cellStyle name="Link" xfId="1027" builtinId="8" hidden="1"/>
    <cellStyle name="Link" xfId="1029" builtinId="8" hidden="1"/>
    <cellStyle name="Link" xfId="1043" builtinId="8" hidden="1"/>
    <cellStyle name="Link" xfId="1045" builtinId="8" hidden="1"/>
    <cellStyle name="Link" xfId="1051" builtinId="8" hidden="1"/>
    <cellStyle name="Link" xfId="1053" builtinId="8" hidden="1"/>
    <cellStyle name="Link" xfId="1061" builtinId="8" hidden="1"/>
    <cellStyle name="Link" xfId="1065" builtinId="8" hidden="1"/>
    <cellStyle name="Link" xfId="1069" builtinId="8" hidden="1"/>
    <cellStyle name="Link" xfId="1080" builtinId="8" hidden="1"/>
    <cellStyle name="Link" xfId="1084" builtinId="8" hidden="1"/>
    <cellStyle name="Link" xfId="1090" builtinId="8" hidden="1"/>
    <cellStyle name="Link" xfId="1094" builtinId="8" hidden="1"/>
    <cellStyle name="Link" xfId="1098" builtinId="8" hidden="1"/>
    <cellStyle name="Link" xfId="1100" builtinId="8" hidden="1"/>
    <cellStyle name="Link" xfId="1110" builtinId="8" hidden="1"/>
    <cellStyle name="Link" xfId="1116" builtinId="8" hidden="1"/>
    <cellStyle name="Link" xfId="1122" builtinId="8" hidden="1"/>
    <cellStyle name="Link" xfId="1126" builtinId="8" hidden="1"/>
    <cellStyle name="Link" xfId="1128" builtinId="8" hidden="1"/>
    <cellStyle name="Link" xfId="1138" builtinId="8" hidden="1"/>
    <cellStyle name="Link" xfId="1140" builtinId="8" hidden="1"/>
    <cellStyle name="Link" xfId="1144" builtinId="8" hidden="1"/>
    <cellStyle name="Link" xfId="1154" builtinId="8" hidden="1"/>
    <cellStyle name="Link" xfId="1158" builtinId="8" hidden="1"/>
    <cellStyle name="Link" xfId="1164" builtinId="8" hidden="1"/>
    <cellStyle name="Link" xfId="1166" builtinId="8" hidden="1"/>
    <cellStyle name="Link" xfId="1172" builtinId="8" hidden="1"/>
    <cellStyle name="Link" xfId="1176" builtinId="8" hidden="1"/>
    <cellStyle name="Link" xfId="1182" builtinId="8" hidden="1"/>
    <cellStyle name="Link" xfId="1192" builtinId="8" hidden="1"/>
    <cellStyle name="Link" xfId="1194" builtinId="8" hidden="1"/>
    <cellStyle name="Link" xfId="1198" builtinId="8" hidden="1"/>
    <cellStyle name="Link" xfId="1208" builtinId="8" hidden="1"/>
    <cellStyle name="Link" xfId="1210" builtinId="8" hidden="1"/>
    <cellStyle name="Link" xfId="1212" builtinId="8" hidden="1"/>
    <cellStyle name="Link" xfId="1220" builtinId="8" hidden="1"/>
    <cellStyle name="Link" xfId="1226" builtinId="8" hidden="1"/>
    <cellStyle name="Link" xfId="1236" builtinId="8" hidden="1"/>
    <cellStyle name="Link" xfId="1238" builtinId="8" hidden="1"/>
    <cellStyle name="Link" xfId="1240" builtinId="8" hidden="1"/>
    <cellStyle name="Link" xfId="1246" builtinId="8" hidden="1"/>
    <cellStyle name="Link" xfId="1250" builtinId="8" hidden="1"/>
    <cellStyle name="Link" xfId="1256" builtinId="8" hidden="1"/>
    <cellStyle name="Link" xfId="1266" builtinId="8" hidden="1"/>
    <cellStyle name="Link" xfId="1268" builtinId="8" hidden="1"/>
    <cellStyle name="Link" xfId="1274" builtinId="8" hidden="1"/>
    <cellStyle name="Link" xfId="1282" builtinId="8" hidden="1"/>
    <cellStyle name="Link" xfId="1284" builtinId="8" hidden="1"/>
    <cellStyle name="Link" xfId="1290" builtinId="8" hidden="1"/>
    <cellStyle name="Link" xfId="1292" builtinId="8" hidden="1"/>
    <cellStyle name="Link" xfId="1304" builtinId="8" hidden="1"/>
    <cellStyle name="Link" xfId="1308" builtinId="8" hidden="1"/>
    <cellStyle name="Link" xfId="1310" builtinId="8" hidden="1"/>
    <cellStyle name="Link" xfId="1318" builtinId="8" hidden="1"/>
    <cellStyle name="Link" xfId="1320" builtinId="8" hidden="1"/>
    <cellStyle name="Link" xfId="1322" builtinId="8" hidden="1"/>
    <cellStyle name="Link" xfId="1332" builtinId="8" hidden="1"/>
    <cellStyle name="Link" xfId="1338" builtinId="8" hidden="1"/>
    <cellStyle name="Link" xfId="1346" builtinId="8" hidden="1"/>
    <cellStyle name="Link" xfId="1348" builtinId="8" hidden="1"/>
    <cellStyle name="Link" xfId="1354" builtinId="8" hidden="1"/>
    <cellStyle name="Link" xfId="1358" builtinId="8" hidden="1"/>
    <cellStyle name="Link" xfId="1364" builtinId="8" hidden="1"/>
    <cellStyle name="Link" xfId="1366" builtinId="8" hidden="1"/>
    <cellStyle name="Link" xfId="1378" builtinId="8" hidden="1"/>
    <cellStyle name="Link" xfId="1382" builtinId="8" hidden="1"/>
    <cellStyle name="Link" xfId="1386" builtinId="8" hidden="1"/>
    <cellStyle name="Link" xfId="1390" builtinId="8" hidden="1"/>
    <cellStyle name="Link" xfId="1394" builtinId="8" hidden="1"/>
    <cellStyle name="Link" xfId="1402" builtinId="8" hidden="1"/>
    <cellStyle name="Link" xfId="1404" builtinId="8" hidden="1"/>
    <cellStyle name="Link" xfId="1414" builtinId="8" hidden="1"/>
    <cellStyle name="Link" xfId="1418" builtinId="8" hidden="1"/>
    <cellStyle name="Link" xfId="1420" builtinId="8" hidden="1"/>
    <cellStyle name="Link" xfId="1430" builtinId="8" hidden="1"/>
    <cellStyle name="Link" xfId="1432" builtinId="8" hidden="1"/>
    <cellStyle name="Link" xfId="1436" builtinId="8" hidden="1"/>
    <cellStyle name="Link" xfId="1442" builtinId="8" hidden="1"/>
    <cellStyle name="Link" xfId="1450" builtinId="8" hidden="1"/>
    <cellStyle name="Link" xfId="1458" builtinId="8" hidden="1"/>
    <cellStyle name="Link" xfId="1460" builtinId="8" hidden="1"/>
    <cellStyle name="Link" xfId="1464" builtinId="8" hidden="1"/>
    <cellStyle name="Link" xfId="1468" builtinId="8" hidden="1"/>
    <cellStyle name="Link" xfId="1476" builtinId="8" hidden="1"/>
    <cellStyle name="Link" xfId="1478" builtinId="8" hidden="1"/>
    <cellStyle name="Link" xfId="1446" builtinId="8" hidden="1"/>
    <cellStyle name="Link" xfId="1410" builtinId="8" hidden="1"/>
    <cellStyle name="Link" xfId="1372" builtinId="8" hidden="1"/>
    <cellStyle name="Link" xfId="1336" builtinId="8" hidden="1"/>
    <cellStyle name="Link" xfId="1294" builtinId="8" hidden="1"/>
    <cellStyle name="Link" xfId="1262" builtinId="8" hidden="1"/>
    <cellStyle name="Link" xfId="1222" builtinId="8" hidden="1"/>
    <cellStyle name="Link" xfId="1186" builtinId="8" hidden="1"/>
    <cellStyle name="Link" xfId="1148" builtinId="8" hidden="1"/>
    <cellStyle name="Link" xfId="1112" builtinId="8" hidden="1"/>
    <cellStyle name="Link" xfId="1074" builtinId="8" hidden="1"/>
    <cellStyle name="Link" xfId="1037" builtinId="8" hidden="1"/>
    <cellStyle name="Link" xfId="999" builtinId="8" hidden="1"/>
    <cellStyle name="Link" xfId="963" builtinId="8" hidden="1"/>
    <cellStyle name="Link" xfId="2272" builtinId="8" hidden="1"/>
    <cellStyle name="Link" xfId="2400" builtinId="8" hidden="1"/>
    <cellStyle name="Link" xfId="2536" builtinId="8" hidden="1"/>
    <cellStyle name="Link" xfId="2656" builtinId="8" hidden="1"/>
    <cellStyle name="Link" xfId="2792" builtinId="8" hidden="1"/>
    <cellStyle name="Link" xfId="2936" builtinId="8" hidden="1"/>
    <cellStyle name="Link" xfId="3048" builtinId="8" hidden="1"/>
    <cellStyle name="Link" xfId="3192" builtinId="8" hidden="1"/>
    <cellStyle name="Link" xfId="3320" builtinId="8" hidden="1"/>
    <cellStyle name="Link" xfId="3448" builtinId="8" hidden="1"/>
    <cellStyle name="Link" xfId="3576" builtinId="8" hidden="1"/>
    <cellStyle name="Link" xfId="3712" builtinId="8" hidden="1"/>
    <cellStyle name="Link" xfId="3832" builtinId="8" hidden="1"/>
    <cellStyle name="Link" xfId="3968" builtinId="8" hidden="1"/>
    <cellStyle name="Link" xfId="4096" builtinId="8" hidden="1"/>
    <cellStyle name="Link" xfId="4224" builtinId="8" hidden="1"/>
    <cellStyle name="Link" xfId="4352" builtinId="8" hidden="1"/>
    <cellStyle name="Link" xfId="4488" builtinId="8" hidden="1"/>
    <cellStyle name="Link" xfId="4608" builtinId="8" hidden="1"/>
    <cellStyle name="Link" xfId="4744" builtinId="8" hidden="1"/>
    <cellStyle name="Link" xfId="4872" builtinId="8" hidden="1"/>
    <cellStyle name="Link" xfId="5000" builtinId="8" hidden="1"/>
    <cellStyle name="Link" xfId="5128" builtinId="8" hidden="1"/>
    <cellStyle name="Link" xfId="5272" builtinId="8" hidden="1"/>
    <cellStyle name="Link" xfId="5384" builtinId="8" hidden="1"/>
    <cellStyle name="Link" xfId="5528" builtinId="8" hidden="1"/>
    <cellStyle name="Link" xfId="5664" builtinId="8" hidden="1"/>
    <cellStyle name="Link" xfId="1912" builtinId="8" hidden="1"/>
    <cellStyle name="Link" xfId="2044" builtinId="8" hidden="1"/>
    <cellStyle name="Link" xfId="2180" builtinId="8" hidden="1"/>
    <cellStyle name="Link" xfId="1552" builtinId="8" hidden="1"/>
    <cellStyle name="Link" xfId="487" builtinId="8" hidden="1"/>
    <cellStyle name="Link" xfId="613" builtinId="8" hidden="1"/>
    <cellStyle name="Link" xfId="725" builtinId="8" hidden="1"/>
    <cellStyle name="Link" xfId="851" builtinId="8" hidden="1"/>
    <cellStyle name="Link" xfId="511" builtinId="8" hidden="1"/>
    <cellStyle name="Link" xfId="319" builtinId="8" hidden="1"/>
    <cellStyle name="Link" xfId="439" builtinId="8" hidden="1"/>
    <cellStyle name="Link" xfId="53" builtinId="8" hidden="1"/>
    <cellStyle name="Link" xfId="7" builtinId="8" hidden="1"/>
    <cellStyle name="Link" xfId="293" builtinId="8" hidden="1"/>
    <cellStyle name="Link" xfId="687" builtinId="8" hidden="1"/>
    <cellStyle name="Link" xfId="1664" builtinId="8" hidden="1"/>
    <cellStyle name="Link" xfId="1882" builtinId="8" hidden="1"/>
    <cellStyle name="Link" xfId="1480" builtinId="8" hidden="1"/>
    <cellStyle name="Link" xfId="1114" builtinId="8" hidden="1"/>
    <cellStyle name="Link" xfId="3024" builtinId="8" hidden="1"/>
    <cellStyle name="Link" xfId="4432" builtinId="8" hidden="1"/>
    <cellStyle name="Link" xfId="5712" builtinId="8" hidden="1"/>
    <cellStyle name="Link" xfId="6366" builtinId="8" hidden="1"/>
    <cellStyle name="Link" xfId="5898" builtinId="8" hidden="1"/>
    <cellStyle name="Link" xfId="5470" builtinId="8" hidden="1"/>
    <cellStyle name="Link" xfId="3510" builtinId="8" hidden="1"/>
    <cellStyle name="Link" xfId="3644" builtinId="8" hidden="1"/>
    <cellStyle name="Link" xfId="3766" builtinId="8" hidden="1"/>
    <cellStyle name="Link" xfId="3900" builtinId="8" hidden="1"/>
    <cellStyle name="Link" xfId="4034" builtinId="8" hidden="1"/>
    <cellStyle name="Link" xfId="4156" builtinId="8" hidden="1"/>
    <cellStyle name="Link" xfId="4290" builtinId="8" hidden="1"/>
    <cellStyle name="Link" xfId="4422" builtinId="8" hidden="1"/>
    <cellStyle name="Link" xfId="4546" builtinId="8" hidden="1"/>
    <cellStyle name="Link" xfId="4678" builtinId="8" hidden="1"/>
    <cellStyle name="Link" xfId="4814" builtinId="8" hidden="1"/>
    <cellStyle name="Link" xfId="4934" builtinId="8" hidden="1"/>
    <cellStyle name="Link" xfId="5070" builtinId="8" hidden="1"/>
    <cellStyle name="Link" xfId="4766" builtinId="8" hidden="1"/>
    <cellStyle name="Link" xfId="3322" builtinId="8" hidden="1"/>
    <cellStyle name="Link" xfId="3324" builtinId="8" hidden="1"/>
    <cellStyle name="Link" xfId="3326" builtinId="8" hidden="1"/>
    <cellStyle name="Link" xfId="3334" builtinId="8" hidden="1"/>
    <cellStyle name="Link" xfId="3338" builtinId="8" hidden="1"/>
    <cellStyle name="Link" xfId="3342" builtinId="8" hidden="1"/>
    <cellStyle name="Link" xfId="3348" builtinId="8" hidden="1"/>
    <cellStyle name="Link" xfId="3354" builtinId="8" hidden="1"/>
    <cellStyle name="Link" xfId="3356" builtinId="8" hidden="1"/>
    <cellStyle name="Link" xfId="3366" builtinId="8" hidden="1"/>
    <cellStyle name="Link" xfId="3370" builtinId="8" hidden="1"/>
    <cellStyle name="Link" xfId="3372" builtinId="8" hidden="1"/>
    <cellStyle name="Link" xfId="3380" builtinId="8" hidden="1"/>
    <cellStyle name="Link" xfId="3382" builtinId="8" hidden="1"/>
    <cellStyle name="Link" xfId="3388" builtinId="8" hidden="1"/>
    <cellStyle name="Link" xfId="3398" builtinId="8" hidden="1"/>
    <cellStyle name="Link" xfId="3404" builtinId="8" hidden="1"/>
    <cellStyle name="Link" xfId="3412" builtinId="8" hidden="1"/>
    <cellStyle name="Link" xfId="3414" builtinId="8" hidden="1"/>
    <cellStyle name="Link" xfId="3418" builtinId="8" hidden="1"/>
    <cellStyle name="Link" xfId="3426" builtinId="8" hidden="1"/>
    <cellStyle name="Link" xfId="3428" builtinId="8" hidden="1"/>
    <cellStyle name="Link" xfId="3434" builtinId="8" hidden="1"/>
    <cellStyle name="Link" xfId="3438" builtinId="8" hidden="1"/>
    <cellStyle name="Link" xfId="3446" builtinId="8" hidden="1"/>
    <cellStyle name="Link" xfId="3450" builtinId="8" hidden="1"/>
    <cellStyle name="Link" xfId="3458" builtinId="8" hidden="1"/>
    <cellStyle name="Link" xfId="3460" builtinId="8" hidden="1"/>
    <cellStyle name="Link" xfId="3462" builtinId="8" hidden="1"/>
    <cellStyle name="Link" xfId="3444" builtinId="8" hidden="1"/>
    <cellStyle name="Link" xfId="3316" builtinId="8" hidden="1"/>
    <cellStyle name="Link" xfId="3230" builtinId="8" hidden="1"/>
    <cellStyle name="Link" xfId="3146" builtinId="8" hidden="1"/>
    <cellStyle name="Link" xfId="3102" builtinId="8" hidden="1"/>
    <cellStyle name="Link" xfId="2974" builtinId="8" hidden="1"/>
    <cellStyle name="Link" xfId="2932" builtinId="8" hidden="1"/>
    <cellStyle name="Link" xfId="2890" builtinId="8" hidden="1"/>
    <cellStyle name="Link" xfId="2492" builtinId="8" hidden="1"/>
    <cellStyle name="Link" xfId="2494" builtinId="8" hidden="1"/>
    <cellStyle name="Link" xfId="2500" builtinId="8" hidden="1"/>
    <cellStyle name="Link" xfId="2508" builtinId="8" hidden="1"/>
    <cellStyle name="Link" xfId="2514" builtinId="8" hidden="1"/>
    <cellStyle name="Link" xfId="2516" builtinId="8" hidden="1"/>
    <cellStyle name="Link" xfId="2524" builtinId="8" hidden="1"/>
    <cellStyle name="Link" xfId="2526" builtinId="8" hidden="1"/>
    <cellStyle name="Link" xfId="2538" builtinId="8" hidden="1"/>
    <cellStyle name="Link" xfId="2540" builtinId="8" hidden="1"/>
    <cellStyle name="Link" xfId="2546" builtinId="8" hidden="1"/>
    <cellStyle name="Link" xfId="2550" builtinId="8" hidden="1"/>
    <cellStyle name="Link" xfId="2556" builtinId="8" hidden="1"/>
    <cellStyle name="Link" xfId="2558" builtinId="8" hidden="1"/>
    <cellStyle name="Link" xfId="2566" builtinId="8" hidden="1"/>
    <cellStyle name="Link" xfId="2570" builtinId="8" hidden="1"/>
    <cellStyle name="Link" xfId="2572" builtinId="8" hidden="1"/>
    <cellStyle name="Link" xfId="2580" builtinId="8" hidden="1"/>
    <cellStyle name="Link" xfId="2582" builtinId="8" hidden="1"/>
    <cellStyle name="Link" xfId="2588" builtinId="8" hidden="1"/>
    <cellStyle name="Link" xfId="2596" builtinId="8" hidden="1"/>
    <cellStyle name="Link" xfId="2602" builtinId="8" hidden="1"/>
    <cellStyle name="Link" xfId="2604" builtinId="8" hidden="1"/>
    <cellStyle name="Link" xfId="2614" builtinId="8" hidden="1"/>
    <cellStyle name="Link" xfId="2618" builtinId="8" hidden="1"/>
    <cellStyle name="Link" xfId="2626" builtinId="8" hidden="1"/>
    <cellStyle name="Link" xfId="2628" builtinId="8" hidden="1"/>
    <cellStyle name="Link" xfId="2634" builtinId="8" hidden="1"/>
    <cellStyle name="Link" xfId="2638" builtinId="8" hidden="1"/>
    <cellStyle name="Link" xfId="2644" builtinId="8" hidden="1"/>
    <cellStyle name="Link" xfId="2646" builtinId="8" hidden="1"/>
    <cellStyle name="Link" xfId="2654" builtinId="8" hidden="1"/>
    <cellStyle name="Link" xfId="2658" builtinId="8" hidden="1"/>
    <cellStyle name="Link" xfId="2660" builtinId="8" hidden="1"/>
    <cellStyle name="Link" xfId="2668" builtinId="8" hidden="1"/>
    <cellStyle name="Link" xfId="2670" builtinId="8" hidden="1"/>
    <cellStyle name="Link" xfId="2678" builtinId="8" hidden="1"/>
    <cellStyle name="Link" xfId="2684" builtinId="8" hidden="1"/>
    <cellStyle name="Link" xfId="2692" builtinId="8" hidden="1"/>
    <cellStyle name="Link" xfId="2700" builtinId="8" hidden="1"/>
    <cellStyle name="Link" xfId="2702" builtinId="8" hidden="1"/>
    <cellStyle name="Link" xfId="2706" builtinId="8" hidden="1"/>
    <cellStyle name="Link" xfId="2714" builtinId="8" hidden="1"/>
    <cellStyle name="Link" xfId="2716" builtinId="8" hidden="1"/>
    <cellStyle name="Link" xfId="2722" builtinId="8" hidden="1"/>
    <cellStyle name="Link" xfId="2726" builtinId="8" hidden="1"/>
    <cellStyle name="Link" xfId="2732" builtinId="8" hidden="1"/>
    <cellStyle name="Link" xfId="2734" builtinId="8" hidden="1"/>
    <cellStyle name="Link" xfId="2742" builtinId="8" hidden="1"/>
    <cellStyle name="Link" xfId="2746" builtinId="8" hidden="1"/>
    <cellStyle name="Link" xfId="2748" builtinId="8" hidden="1"/>
    <cellStyle name="Link" xfId="2756" builtinId="8" hidden="1"/>
    <cellStyle name="Link" xfId="2758" builtinId="8" hidden="1"/>
    <cellStyle name="Link" xfId="2772" builtinId="8" hidden="1"/>
    <cellStyle name="Link" xfId="2778" builtinId="8" hidden="1"/>
    <cellStyle name="Link" xfId="2780" builtinId="8" hidden="1"/>
    <cellStyle name="Link" xfId="2788" builtinId="8" hidden="1"/>
    <cellStyle name="Link" xfId="2790" builtinId="8" hidden="1"/>
    <cellStyle name="Link" xfId="2794" builtinId="8" hidden="1"/>
    <cellStyle name="Link" xfId="2590" builtinId="8" hidden="1"/>
    <cellStyle name="Link" xfId="2506" builtinId="8" hidden="1"/>
    <cellStyle name="Link" xfId="2350" builtinId="8" hidden="1"/>
    <cellStyle name="Link" xfId="2356" builtinId="8" hidden="1"/>
    <cellStyle name="Link" xfId="2362" builtinId="8" hidden="1"/>
    <cellStyle name="Link" xfId="2364" builtinId="8" hidden="1"/>
    <cellStyle name="Link" xfId="2372" builtinId="8" hidden="1"/>
    <cellStyle name="Link" xfId="2374" builtinId="8" hidden="1"/>
    <cellStyle name="Link" xfId="2378" builtinId="8" hidden="1"/>
    <cellStyle name="Link" xfId="2388" builtinId="8" hidden="1"/>
    <cellStyle name="Link" xfId="2394" builtinId="8" hidden="1"/>
    <cellStyle name="Link" xfId="2398" builtinId="8" hidden="1"/>
    <cellStyle name="Link" xfId="2404" builtinId="8" hidden="1"/>
    <cellStyle name="Link" xfId="2406" builtinId="8" hidden="1"/>
    <cellStyle name="Link" xfId="2414" builtinId="8" hidden="1"/>
    <cellStyle name="Link" xfId="2418" builtinId="8" hidden="1"/>
    <cellStyle name="Link" xfId="2422" builtinId="8" hidden="1"/>
    <cellStyle name="Link" xfId="2430" builtinId="8" hidden="1"/>
    <cellStyle name="Link" xfId="2434" builtinId="8" hidden="1"/>
    <cellStyle name="Link" xfId="2438" builtinId="8" hidden="1"/>
    <cellStyle name="Link" xfId="2444" builtinId="8" hidden="1"/>
    <cellStyle name="Link" xfId="2450" builtinId="8" hidden="1"/>
    <cellStyle name="Link" xfId="2452" builtinId="8" hidden="1"/>
    <cellStyle name="Link" xfId="2460" builtinId="8" hidden="1"/>
    <cellStyle name="Link" xfId="2466" builtinId="8" hidden="1"/>
    <cellStyle name="Link" xfId="2474" builtinId="8" hidden="1"/>
    <cellStyle name="Link" xfId="2476" builtinId="8" hidden="1"/>
    <cellStyle name="Link" xfId="2482" builtinId="8" hidden="1"/>
    <cellStyle name="Link" xfId="2486" builtinId="8" hidden="1"/>
    <cellStyle name="Link" xfId="2420" builtinId="8" hidden="1"/>
    <cellStyle name="Link" xfId="2278" builtinId="8" hidden="1"/>
    <cellStyle name="Link" xfId="2286" builtinId="8" hidden="1"/>
    <cellStyle name="Link" xfId="2290" builtinId="8" hidden="1"/>
    <cellStyle name="Link" xfId="2292" builtinId="8" hidden="1"/>
    <cellStyle name="Link" xfId="2300" builtinId="8" hidden="1"/>
    <cellStyle name="Link" xfId="2302" builtinId="8" hidden="1"/>
    <cellStyle name="Link" xfId="2308" builtinId="8" hidden="1"/>
    <cellStyle name="Link" xfId="2314" builtinId="8" hidden="1"/>
    <cellStyle name="Link" xfId="2318" builtinId="8" hidden="1"/>
    <cellStyle name="Link" xfId="2330" builtinId="8" hidden="1"/>
    <cellStyle name="Link" xfId="2332" builtinId="8" hidden="1"/>
    <cellStyle name="Link" xfId="2334" builtinId="8" hidden="1"/>
    <cellStyle name="Link" xfId="2342" builtinId="8" hidden="1"/>
    <cellStyle name="Link" xfId="2346" builtinId="8" hidden="1"/>
    <cellStyle name="Link" xfId="2244" builtinId="8" hidden="1"/>
    <cellStyle name="Link" xfId="2252" builtinId="8" hidden="1"/>
    <cellStyle name="Link" xfId="2258" builtinId="8" hidden="1"/>
    <cellStyle name="Link" xfId="2260" builtinId="8" hidden="1"/>
    <cellStyle name="Link" xfId="2268" builtinId="8" hidden="1"/>
    <cellStyle name="Link" xfId="2270" builtinId="8" hidden="1"/>
    <cellStyle name="Link" xfId="2274" builtinId="8" hidden="1"/>
    <cellStyle name="Link" xfId="2226" builtinId="8" hidden="1"/>
    <cellStyle name="Link" xfId="2228" builtinId="8" hidden="1"/>
    <cellStyle name="Link" xfId="2234" builtinId="8" hidden="1"/>
    <cellStyle name="Link" xfId="2220" builtinId="8" hidden="1"/>
    <cellStyle name="Link" xfId="2222" builtinId="8" hidden="1"/>
    <cellStyle name="Link" xfId="2210" builtinId="8" hidden="1"/>
    <cellStyle name="Link" xfId="2214" builtinId="8" hidden="1"/>
    <cellStyle name="Link" xfId="2218" builtinId="8" hidden="1"/>
    <cellStyle name="Link" xfId="2276" builtinId="8" hidden="1"/>
    <cellStyle name="Link" xfId="2266" builtinId="8" hidden="1"/>
    <cellStyle name="Link" xfId="2254" builtinId="8" hidden="1"/>
    <cellStyle name="Link" xfId="2338" builtinId="8" hidden="1"/>
    <cellStyle name="Link" xfId="2326" builtinId="8" hidden="1"/>
    <cellStyle name="Link" xfId="2316" builtinId="8" hidden="1"/>
    <cellStyle name="Link" xfId="2294" builtinId="8" hidden="1"/>
    <cellStyle name="Link" xfId="2284" builtinId="8" hidden="1"/>
    <cellStyle name="Link" xfId="2490" builtinId="8" hidden="1"/>
    <cellStyle name="Link" xfId="2468" builtinId="8" hidden="1"/>
    <cellStyle name="Link" xfId="2446" builtinId="8" hidden="1"/>
    <cellStyle name="Link" xfId="2426" builtinId="8" hidden="1"/>
    <cellStyle name="Link" xfId="2412" builtinId="8" hidden="1"/>
    <cellStyle name="Link" xfId="2402" builtinId="8" hidden="1"/>
    <cellStyle name="Link" xfId="2380" builtinId="8" hidden="1"/>
    <cellStyle name="Link" xfId="2370" builtinId="8" hidden="1"/>
    <cellStyle name="Link" xfId="2358" builtinId="8" hidden="1"/>
    <cellStyle name="Link" xfId="2762" builtinId="8" hidden="1"/>
    <cellStyle name="Link" xfId="2786" builtinId="8" hidden="1"/>
    <cellStyle name="Link" xfId="2774" builtinId="8" hidden="1"/>
    <cellStyle name="Link" xfId="2750" builtinId="8" hidden="1"/>
    <cellStyle name="Link" xfId="2740" builtinId="8" hidden="1"/>
    <cellStyle name="Link" xfId="2730" builtinId="8" hidden="1"/>
    <cellStyle name="Link" xfId="2708" builtinId="8" hidden="1"/>
    <cellStyle name="Link" xfId="2698" builtinId="8" hidden="1"/>
    <cellStyle name="Link" xfId="2662" builtinId="8" hidden="1"/>
    <cellStyle name="Link" xfId="2652" builtinId="8" hidden="1"/>
    <cellStyle name="Link" xfId="2642" builtinId="8" hidden="1"/>
    <cellStyle name="Link" xfId="2620" builtinId="8" hidden="1"/>
    <cellStyle name="Link" xfId="2610" builtinId="8" hidden="1"/>
    <cellStyle name="Link" xfId="2598" builtinId="8" hidden="1"/>
    <cellStyle name="Link" xfId="2574" builtinId="8" hidden="1"/>
    <cellStyle name="Link" xfId="2564" builtinId="8" hidden="1"/>
    <cellStyle name="Link" xfId="2554" builtinId="8" hidden="1"/>
    <cellStyle name="Link" xfId="2532" builtinId="8" hidden="1"/>
    <cellStyle name="Link" xfId="2522" builtinId="8" hidden="1"/>
    <cellStyle name="Link" xfId="2510" builtinId="8" hidden="1"/>
    <cellStyle name="Link" xfId="2846" builtinId="8" hidden="1"/>
    <cellStyle name="Link" xfId="3018" builtinId="8" hidden="1"/>
    <cellStyle name="Link" xfId="3188" builtinId="8" hidden="1"/>
    <cellStyle name="Link" xfId="3454" builtinId="8" hidden="1"/>
    <cellStyle name="Link" xfId="3442" builtinId="8" hidden="1"/>
    <cellStyle name="Link" xfId="3420" builtinId="8" hidden="1"/>
    <cellStyle name="Link" xfId="3410" builtinId="8" hidden="1"/>
    <cellStyle name="Link" xfId="3396" builtinId="8" hidden="1"/>
    <cellStyle name="Link" xfId="3374" builtinId="8" hidden="1"/>
    <cellStyle name="Link" xfId="3364" builtinId="8" hidden="1"/>
    <cellStyle name="Link" xfId="3350" builtinId="8" hidden="1"/>
    <cellStyle name="Link" xfId="3330" builtinId="8" hidden="1"/>
    <cellStyle name="Link" xfId="3318" builtinId="8" hidden="1"/>
    <cellStyle name="Link" xfId="3306" builtinId="8" hidden="1"/>
    <cellStyle name="Link" xfId="3284" builtinId="8" hidden="1"/>
    <cellStyle name="Link" xfId="3270" builtinId="8" hidden="1"/>
    <cellStyle name="Link" xfId="3260" builtinId="8" hidden="1"/>
    <cellStyle name="Link" xfId="3238" builtinId="8" hidden="1"/>
    <cellStyle name="Link" xfId="3214" builtinId="8" hidden="1"/>
    <cellStyle name="Link" xfId="3194" builtinId="8" hidden="1"/>
    <cellStyle name="Link" xfId="3180" builtinId="8" hidden="1"/>
    <cellStyle name="Link" xfId="3170" builtinId="8" hidden="1"/>
    <cellStyle name="Link" xfId="3148" builtinId="8" hidden="1"/>
    <cellStyle name="Link" xfId="3134" builtinId="8" hidden="1"/>
    <cellStyle name="Link" xfId="3124" builtinId="8" hidden="1"/>
    <cellStyle name="Link" xfId="3100" builtinId="8" hidden="1"/>
    <cellStyle name="Link" xfId="3090" builtinId="8" hidden="1"/>
    <cellStyle name="Link" xfId="3078" builtinId="8" hidden="1"/>
    <cellStyle name="Link" xfId="3054" builtinId="8" hidden="1"/>
    <cellStyle name="Link" xfId="3044" builtinId="8" hidden="1"/>
    <cellStyle name="Link" xfId="3034" builtinId="8" hidden="1"/>
    <cellStyle name="Link" xfId="3010" builtinId="8" hidden="1"/>
    <cellStyle name="Link" xfId="2998" builtinId="8" hidden="1"/>
    <cellStyle name="Link" xfId="2964" builtinId="8" hidden="1"/>
    <cellStyle name="Link" xfId="2954" builtinId="8" hidden="1"/>
    <cellStyle name="Link" xfId="2942" builtinId="8" hidden="1"/>
    <cellStyle name="Link" xfId="2918" builtinId="8" hidden="1"/>
    <cellStyle name="Link" xfId="2908" builtinId="8" hidden="1"/>
    <cellStyle name="Link" xfId="2898" builtinId="8" hidden="1"/>
    <cellStyle name="Link" xfId="2874" builtinId="8" hidden="1"/>
    <cellStyle name="Link" xfId="2862" builtinId="8" hidden="1"/>
    <cellStyle name="Link" xfId="2852" builtinId="8" hidden="1"/>
    <cellStyle name="Link" xfId="2828" builtinId="8" hidden="1"/>
    <cellStyle name="Link" xfId="2818" builtinId="8" hidden="1"/>
    <cellStyle name="Link" xfId="2806" builtinId="8" hidden="1"/>
    <cellStyle name="Link" xfId="3572" builtinId="8" hidden="1"/>
    <cellStyle name="Link" xfId="3658" builtinId="8" hidden="1"/>
    <cellStyle name="Link" xfId="3742" builtinId="8" hidden="1"/>
    <cellStyle name="Link" xfId="3998" builtinId="8" hidden="1"/>
    <cellStyle name="Link" xfId="4084" builtinId="8" hidden="1"/>
    <cellStyle name="Link" xfId="3914" builtinId="8" hidden="1"/>
    <cellStyle name="Link" xfId="2988" builtinId="8" hidden="1"/>
    <cellStyle name="Link" xfId="3226" builtinId="8" hidden="1"/>
    <cellStyle name="Link" xfId="3466" builtinId="8" hidden="1"/>
    <cellStyle name="Link" xfId="2686" builtinId="8" hidden="1"/>
    <cellStyle name="Link" xfId="2458" builtinId="8" hidden="1"/>
    <cellStyle name="Link" xfId="2238" builtinId="8" hidden="1"/>
    <cellStyle name="Link" xfId="2322" builtinId="8" hidden="1"/>
    <cellStyle name="Link" xfId="2462" builtinId="8" hidden="1"/>
    <cellStyle name="Link" xfId="2386" builtinId="8" hidden="1"/>
    <cellStyle name="Link" xfId="2766" builtinId="8" hidden="1"/>
    <cellStyle name="Link" xfId="2690" builtinId="8" hidden="1"/>
    <cellStyle name="Link" xfId="2612" builtinId="8" hidden="1"/>
    <cellStyle name="Link" xfId="2530" builtinId="8" hidden="1"/>
    <cellStyle name="Link" xfId="3402" builtinId="8" hidden="1"/>
    <cellStyle name="Link" xfId="3394" builtinId="8" hidden="1"/>
    <cellStyle name="Link" xfId="3310" builtinId="8" hidden="1"/>
    <cellStyle name="Link" xfId="3978" builtinId="8" hidden="1"/>
    <cellStyle name="Link" xfId="3956" builtinId="8" hidden="1"/>
    <cellStyle name="Link" xfId="3934" builtinId="8" hidden="1"/>
    <cellStyle name="Link" xfId="3870" builtinId="8" hidden="1"/>
    <cellStyle name="Link" xfId="3850" builtinId="8" hidden="1"/>
    <cellStyle name="Link" xfId="3806" builtinId="8" hidden="1"/>
    <cellStyle name="Link" xfId="3764" builtinId="8" hidden="1"/>
    <cellStyle name="Link" xfId="3722" builtinId="8" hidden="1"/>
    <cellStyle name="Link" xfId="3700" builtinId="8" hidden="1"/>
    <cellStyle name="Link" xfId="3636" builtinId="8" hidden="1"/>
    <cellStyle name="Link" xfId="3614" builtinId="8" hidden="1"/>
    <cellStyle name="Link" xfId="3594" builtinId="8" hidden="1"/>
    <cellStyle name="Link" xfId="3530" builtinId="8" hidden="1"/>
    <cellStyle name="Link" xfId="3508" builtinId="8" hidden="1"/>
    <cellStyle name="Link" xfId="2796" builtinId="8" hidden="1"/>
    <cellStyle name="Link" xfId="2802" builtinId="8" hidden="1"/>
    <cellStyle name="Link" xfId="2810" builtinId="8" hidden="1"/>
    <cellStyle name="Link" xfId="2812" builtinId="8" hidden="1"/>
    <cellStyle name="Link" xfId="2820" builtinId="8" hidden="1"/>
    <cellStyle name="Link" xfId="2822" builtinId="8" hidden="1"/>
    <cellStyle name="Link" xfId="2834" builtinId="8" hidden="1"/>
    <cellStyle name="Link" xfId="2836" builtinId="8" hidden="1"/>
    <cellStyle name="Link" xfId="2842" builtinId="8" hidden="1"/>
    <cellStyle name="Link" xfId="2850" builtinId="8" hidden="1"/>
    <cellStyle name="Link" xfId="2854" builtinId="8" hidden="1"/>
    <cellStyle name="Link" xfId="2858" builtinId="8" hidden="1"/>
    <cellStyle name="Link" xfId="2866" builtinId="8" hidden="1"/>
    <cellStyle name="Link" xfId="2868" builtinId="8" hidden="1"/>
    <cellStyle name="Link" xfId="2870" builtinId="8" hidden="1"/>
    <cellStyle name="Link" xfId="2878" builtinId="8" hidden="1"/>
    <cellStyle name="Link" xfId="2882" builtinId="8" hidden="1"/>
    <cellStyle name="Link" xfId="2886" builtinId="8" hidden="1"/>
    <cellStyle name="Link" xfId="2894" builtinId="8" hidden="1"/>
    <cellStyle name="Link" xfId="2900" builtinId="8" hidden="1"/>
    <cellStyle name="Link" xfId="2902" builtinId="8" hidden="1"/>
    <cellStyle name="Link" xfId="2910" builtinId="8" hidden="1"/>
    <cellStyle name="Link" xfId="2914" builtinId="8" hidden="1"/>
    <cellStyle name="Link" xfId="2916" builtinId="8" hidden="1"/>
    <cellStyle name="Link" xfId="2924" builtinId="8" hidden="1"/>
    <cellStyle name="Link" xfId="2926" builtinId="8" hidden="1"/>
    <cellStyle name="Link" xfId="2934" builtinId="8" hidden="1"/>
    <cellStyle name="Link" xfId="2940" builtinId="8" hidden="1"/>
    <cellStyle name="Link" xfId="2946" builtinId="8" hidden="1"/>
    <cellStyle name="Link" xfId="2948" builtinId="8" hidden="1"/>
    <cellStyle name="Link" xfId="2956" builtinId="8" hidden="1"/>
    <cellStyle name="Link" xfId="2958" builtinId="8" hidden="1"/>
    <cellStyle name="Link" xfId="2962" builtinId="8" hidden="1"/>
    <cellStyle name="Link" xfId="2970" builtinId="8" hidden="1"/>
    <cellStyle name="Link" xfId="2972" builtinId="8" hidden="1"/>
    <cellStyle name="Link" xfId="2980" builtinId="8" hidden="1"/>
    <cellStyle name="Link" xfId="2986" builtinId="8" hidden="1"/>
    <cellStyle name="Link" xfId="2994" builtinId="8" hidden="1"/>
    <cellStyle name="Link" xfId="3002" builtinId="8" hidden="1"/>
    <cellStyle name="Link" xfId="3004" builtinId="8" hidden="1"/>
    <cellStyle name="Link" xfId="3006" builtinId="8" hidden="1"/>
    <cellStyle name="Link" xfId="3014" builtinId="8" hidden="1"/>
    <cellStyle name="Link" xfId="3020" builtinId="8" hidden="1"/>
    <cellStyle name="Link" xfId="3026" builtinId="8" hidden="1"/>
    <cellStyle name="Link" xfId="3030" builtinId="8" hidden="1"/>
    <cellStyle name="Link" xfId="3036" builtinId="8" hidden="1"/>
    <cellStyle name="Link" xfId="3038" builtinId="8" hidden="1"/>
    <cellStyle name="Link" xfId="3046" builtinId="8" hidden="1"/>
    <cellStyle name="Link" xfId="3050" builtinId="8" hidden="1"/>
    <cellStyle name="Link" xfId="3052" builtinId="8" hidden="1"/>
    <cellStyle name="Link" xfId="3062" builtinId="8" hidden="1"/>
    <cellStyle name="Link" xfId="3066" builtinId="8" hidden="1"/>
    <cellStyle name="Link" xfId="3070" builtinId="8" hidden="1"/>
    <cellStyle name="Link" xfId="3076" builtinId="8" hidden="1"/>
    <cellStyle name="Link" xfId="3082" builtinId="8" hidden="1"/>
    <cellStyle name="Link" xfId="3084" builtinId="8" hidden="1"/>
    <cellStyle name="Link" xfId="3092" builtinId="8" hidden="1"/>
    <cellStyle name="Link" xfId="3094" builtinId="8" hidden="1"/>
    <cellStyle name="Link" xfId="3098" builtinId="8" hidden="1"/>
    <cellStyle name="Link" xfId="3108" builtinId="8" hidden="1"/>
    <cellStyle name="Link" xfId="3110" builtinId="8" hidden="1"/>
    <cellStyle name="Link" xfId="3116" builtinId="8" hidden="1"/>
    <cellStyle name="Link" xfId="3122" builtinId="8" hidden="1"/>
    <cellStyle name="Link" xfId="3126" builtinId="8" hidden="1"/>
    <cellStyle name="Link" xfId="3130" builtinId="8" hidden="1"/>
    <cellStyle name="Link" xfId="3138" builtinId="8" hidden="1"/>
    <cellStyle name="Link" xfId="3140" builtinId="8" hidden="1"/>
    <cellStyle name="Link" xfId="3142" builtinId="8" hidden="1"/>
    <cellStyle name="Link" xfId="3156" builtinId="8" hidden="1"/>
    <cellStyle name="Link" xfId="3162" builtinId="8" hidden="1"/>
    <cellStyle name="Link" xfId="3166" builtinId="8" hidden="1"/>
    <cellStyle name="Link" xfId="3172" builtinId="8" hidden="1"/>
    <cellStyle name="Link" xfId="3174" builtinId="8" hidden="1"/>
    <cellStyle name="Link" xfId="3182" builtinId="8" hidden="1"/>
    <cellStyle name="Link" xfId="3186" builtinId="8" hidden="1"/>
    <cellStyle name="Link" xfId="3190" builtinId="8" hidden="1"/>
    <cellStyle name="Link" xfId="3198" builtinId="8" hidden="1"/>
    <cellStyle name="Link" xfId="3202" builtinId="8" hidden="1"/>
    <cellStyle name="Link" xfId="3206" builtinId="8" hidden="1"/>
    <cellStyle name="Link" xfId="3212" builtinId="8" hidden="1"/>
    <cellStyle name="Link" xfId="3218" builtinId="8" hidden="1"/>
    <cellStyle name="Link" xfId="3220" builtinId="8" hidden="1"/>
    <cellStyle name="Link" xfId="3228" builtinId="8" hidden="1"/>
    <cellStyle name="Link" xfId="3234" builtinId="8" hidden="1"/>
    <cellStyle name="Link" xfId="3236" builtinId="8" hidden="1"/>
    <cellStyle name="Link" xfId="3244" builtinId="8" hidden="1"/>
    <cellStyle name="Link" xfId="3246" builtinId="8" hidden="1"/>
    <cellStyle name="Link" xfId="3252" builtinId="8" hidden="1"/>
    <cellStyle name="Link" xfId="3258" builtinId="8" hidden="1"/>
    <cellStyle name="Link" xfId="3262" builtinId="8" hidden="1"/>
    <cellStyle name="Link" xfId="3266" builtinId="8" hidden="1"/>
    <cellStyle name="Link" xfId="3276" builtinId="8" hidden="1"/>
    <cellStyle name="Link" xfId="3278" builtinId="8" hidden="1"/>
    <cellStyle name="Link" xfId="3282" builtinId="8" hidden="1"/>
    <cellStyle name="Link" xfId="3290" builtinId="8" hidden="1"/>
    <cellStyle name="Link" xfId="3292" builtinId="8" hidden="1"/>
    <cellStyle name="Link" xfId="3298" builtinId="8" hidden="1"/>
    <cellStyle name="Link" xfId="3302" builtinId="8" hidden="1"/>
    <cellStyle name="Link" xfId="3308" builtinId="8" hidden="1"/>
    <cellStyle name="Link" xfId="3154" builtinId="8" hidden="1"/>
    <cellStyle name="Link" xfId="2990" builtinId="8" hidden="1"/>
    <cellStyle name="Link" xfId="2826" builtinId="8" hidden="1"/>
    <cellStyle name="Link" xfId="5012" builtinId="8" hidden="1"/>
    <cellStyle name="Link" xfId="5014" builtinId="8" hidden="1"/>
    <cellStyle name="Link" xfId="5026" builtinId="8" hidden="1"/>
    <cellStyle name="Link" xfId="5028" builtinId="8" hidden="1"/>
    <cellStyle name="Link" xfId="5030" builtinId="8" hidden="1"/>
    <cellStyle name="Link" xfId="5038" builtinId="8" hidden="1"/>
    <cellStyle name="Link" xfId="5042" builtinId="8" hidden="1"/>
    <cellStyle name="Link" xfId="5050" builtinId="8" hidden="1"/>
    <cellStyle name="Link" xfId="5054" builtinId="8" hidden="1"/>
    <cellStyle name="Link" xfId="5060" builtinId="8" hidden="1"/>
    <cellStyle name="Link" xfId="5062" builtinId="8" hidden="1"/>
    <cellStyle name="Link" xfId="5074" builtinId="8" hidden="1"/>
    <cellStyle name="Link" xfId="5078" builtinId="8" hidden="1"/>
    <cellStyle name="Link" xfId="5090" builtinId="8" hidden="1"/>
    <cellStyle name="Link" xfId="5092" builtinId="8" hidden="1"/>
    <cellStyle name="Link" xfId="5098" builtinId="8" hidden="1"/>
    <cellStyle name="Link" xfId="5102" builtinId="8" hidden="1"/>
    <cellStyle name="Link" xfId="5110" builtinId="8" hidden="1"/>
    <cellStyle name="Link" xfId="5114" builtinId="8" hidden="1"/>
    <cellStyle name="Link" xfId="5122" builtinId="8" hidden="1"/>
    <cellStyle name="Link" xfId="5124" builtinId="8" hidden="1"/>
    <cellStyle name="Link" xfId="5126" builtinId="8" hidden="1"/>
    <cellStyle name="Link" xfId="5138" builtinId="8" hidden="1"/>
    <cellStyle name="Link" xfId="5140" builtinId="8" hidden="1"/>
    <cellStyle name="Link" xfId="5146" builtinId="8" hidden="1"/>
    <cellStyle name="Link" xfId="5130" builtinId="8" hidden="1"/>
    <cellStyle name="Link" xfId="5086" builtinId="8" hidden="1"/>
    <cellStyle name="Link" xfId="5066" builtinId="8" hidden="1"/>
    <cellStyle name="Link" xfId="5002" builtinId="8" hidden="1"/>
    <cellStyle name="Link" xfId="4980" builtinId="8" hidden="1"/>
    <cellStyle name="Link" xfId="4958" builtinId="8" hidden="1"/>
    <cellStyle name="Link" xfId="4894" builtinId="8" hidden="1"/>
    <cellStyle name="Link" xfId="4874" builtinId="8" hidden="1"/>
    <cellStyle name="Link" xfId="4830" builtinId="8" hidden="1"/>
    <cellStyle name="Link" xfId="4788" builtinId="8" hidden="1"/>
    <cellStyle name="Link" xfId="4746" builtinId="8" hidden="1"/>
    <cellStyle name="Link" xfId="4724" builtinId="8" hidden="1"/>
    <cellStyle name="Link" xfId="4660" builtinId="8" hidden="1"/>
    <cellStyle name="Link" xfId="4638" builtinId="8" hidden="1"/>
    <cellStyle name="Link" xfId="4618" builtinId="8" hidden="1"/>
    <cellStyle name="Link" xfId="4554" builtinId="8" hidden="1"/>
    <cellStyle name="Link" xfId="4532" builtinId="8" hidden="1"/>
    <cellStyle name="Link" xfId="4490" builtinId="8" hidden="1"/>
    <cellStyle name="Link" xfId="4446" builtinId="8" hidden="1"/>
    <cellStyle name="Link" xfId="4404" builtinId="8" hidden="1"/>
    <cellStyle name="Link" xfId="4382" builtinId="8" hidden="1"/>
    <cellStyle name="Link" xfId="4318" builtinId="8" hidden="1"/>
    <cellStyle name="Link" xfId="4298" builtinId="8" hidden="1"/>
    <cellStyle name="Link" xfId="4276" builtinId="8" hidden="1"/>
    <cellStyle name="Link" xfId="4212" builtinId="8" hidden="1"/>
    <cellStyle name="Link" xfId="4190" builtinId="8" hidden="1"/>
    <cellStyle name="Link" xfId="4148" builtinId="8" hidden="1"/>
    <cellStyle name="Link" xfId="4106" builtinId="8" hidden="1"/>
    <cellStyle name="Link" xfId="4062" builtinId="8" hidden="1"/>
    <cellStyle name="Link" xfId="4042" builtinId="8" hidden="1"/>
    <cellStyle name="Link" xfId="5076" builtinId="8" hidden="1"/>
    <cellStyle name="Link" xfId="4866" builtinId="8" hidden="1"/>
    <cellStyle name="Link" xfId="4868" builtinId="8" hidden="1"/>
    <cellStyle name="Link" xfId="4878" builtinId="8" hidden="1"/>
    <cellStyle name="Link" xfId="4882" builtinId="8" hidden="1"/>
    <cellStyle name="Link" xfId="4884" builtinId="8" hidden="1"/>
    <cellStyle name="Link" xfId="4892" builtinId="8" hidden="1"/>
    <cellStyle name="Link" xfId="4898" builtinId="8" hidden="1"/>
    <cellStyle name="Link" xfId="4902" builtinId="8" hidden="1"/>
    <cellStyle name="Link" xfId="4908" builtinId="8" hidden="1"/>
    <cellStyle name="Link" xfId="4914" builtinId="8" hidden="1"/>
    <cellStyle name="Link" xfId="4918" builtinId="8" hidden="1"/>
    <cellStyle name="Link" xfId="4926" builtinId="8" hidden="1"/>
    <cellStyle name="Link" xfId="4930" builtinId="8" hidden="1"/>
    <cellStyle name="Link" xfId="4932" builtinId="8" hidden="1"/>
    <cellStyle name="Link" xfId="4942" builtinId="8" hidden="1"/>
    <cellStyle name="Link" xfId="4946" builtinId="8" hidden="1"/>
    <cellStyle name="Link" xfId="4950" builtinId="8" hidden="1"/>
    <cellStyle name="Link" xfId="4956" builtinId="8" hidden="1"/>
    <cellStyle name="Link" xfId="4964" builtinId="8" hidden="1"/>
    <cellStyle name="Link" xfId="4966" builtinId="8" hidden="1"/>
    <cellStyle name="Link" xfId="4974" builtinId="8" hidden="1"/>
    <cellStyle name="Link" xfId="4978" builtinId="8" hidden="1"/>
    <cellStyle name="Link" xfId="4982" builtinId="8" hidden="1"/>
    <cellStyle name="Link" xfId="4990" builtinId="8" hidden="1"/>
    <cellStyle name="Link" xfId="4994" builtinId="8" hidden="1"/>
    <cellStyle name="Link" xfId="4998" builtinId="8" hidden="1"/>
    <cellStyle name="Link" xfId="5006" builtinId="8" hidden="1"/>
    <cellStyle name="Link" xfId="4796" builtinId="8" hidden="1"/>
    <cellStyle name="Link" xfId="4798" builtinId="8" hidden="1"/>
    <cellStyle name="Link" xfId="4804" builtinId="8" hidden="1"/>
    <cellStyle name="Link" xfId="4812" builtinId="8" hidden="1"/>
    <cellStyle name="Link" xfId="4818" builtinId="8" hidden="1"/>
    <cellStyle name="Link" xfId="4820" builtinId="8" hidden="1"/>
    <cellStyle name="Link" xfId="4828" builtinId="8" hidden="1"/>
    <cellStyle name="Link" xfId="4834" builtinId="8" hidden="1"/>
    <cellStyle name="Link" xfId="4836" builtinId="8" hidden="1"/>
    <cellStyle name="Link" xfId="4844" builtinId="8" hidden="1"/>
    <cellStyle name="Link" xfId="4846" builtinId="8" hidden="1"/>
    <cellStyle name="Link" xfId="4854" builtinId="8" hidden="1"/>
    <cellStyle name="Link" xfId="4860" builtinId="8" hidden="1"/>
    <cellStyle name="Link" xfId="4756" builtinId="8" hidden="1"/>
    <cellStyle name="Link" xfId="4762" builtinId="8" hidden="1"/>
    <cellStyle name="Link" xfId="4770" builtinId="8" hidden="1"/>
    <cellStyle name="Link" xfId="4772" builtinId="8" hidden="1"/>
    <cellStyle name="Link" xfId="4780" builtinId="8" hidden="1"/>
    <cellStyle name="Link" xfId="4782" builtinId="8" hidden="1"/>
    <cellStyle name="Link" xfId="4786" builtinId="8" hidden="1"/>
    <cellStyle name="Link" xfId="4738" builtinId="8" hidden="1"/>
    <cellStyle name="Link" xfId="4748" builtinId="8" hidden="1"/>
    <cellStyle name="Link" xfId="4750" builtinId="8" hidden="1"/>
    <cellStyle name="Link" xfId="4732" builtinId="8" hidden="1"/>
    <cellStyle name="Link" xfId="4734" builtinId="8" hidden="1"/>
    <cellStyle name="Link" xfId="4722" builtinId="8" hidden="1"/>
    <cellStyle name="Link" xfId="6712" builtinId="8" hidden="1"/>
    <cellStyle name="Link" xfId="6714" builtinId="8" hidden="1"/>
    <cellStyle name="Link" xfId="6716" builtinId="8" hidden="1"/>
    <cellStyle name="Link" xfId="6718" builtinId="8" hidden="1"/>
    <cellStyle name="Link" xfId="6720" builtinId="8" hidden="1"/>
    <cellStyle name="Link" xfId="6722" builtinId="8" hidden="1"/>
    <cellStyle name="Link" xfId="6724" builtinId="8" hidden="1"/>
    <cellStyle name="Link" xfId="6726" builtinId="8" hidden="1"/>
    <cellStyle name="Link" xfId="6728" builtinId="8" hidden="1"/>
    <cellStyle name="Link" xfId="6730" builtinId="8" hidden="1"/>
    <cellStyle name="Link" xfId="6732" builtinId="8" hidden="1"/>
    <cellStyle name="Link" xfId="6734" builtinId="8" hidden="1"/>
    <cellStyle name="Link" xfId="6736" builtinId="8" hidden="1"/>
    <cellStyle name="Link" xfId="6738" builtinId="8" hidden="1"/>
    <cellStyle name="Link" xfId="6740" builtinId="8" hidden="1"/>
    <cellStyle name="Link" xfId="6742" builtinId="8" hidden="1"/>
    <cellStyle name="Link" xfId="6744" builtinId="8" hidden="1"/>
    <cellStyle name="Link" xfId="6746" builtinId="8" hidden="1"/>
    <cellStyle name="Link" xfId="6748" builtinId="8" hidden="1"/>
    <cellStyle name="Link" xfId="6750" builtinId="8" hidden="1"/>
    <cellStyle name="Link" xfId="6752" builtinId="8" hidden="1"/>
    <cellStyle name="Link" xfId="6754" builtinId="8" hidden="1"/>
    <cellStyle name="Link" xfId="6756" builtinId="8" hidden="1"/>
    <cellStyle name="Link" xfId="6758" builtinId="8" hidden="1"/>
    <cellStyle name="Link" xfId="6760" builtinId="8" hidden="1"/>
    <cellStyle name="Link" xfId="6762" builtinId="8" hidden="1"/>
    <cellStyle name="Standard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FECF"/>
      <color rgb="FFFFFE95"/>
      <color rgb="FFC4F058"/>
      <color rgb="FFFF4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1276368</xdr:colOff>
      <xdr:row>1</xdr:row>
      <xdr:rowOff>304689</xdr:rowOff>
    </xdr:from>
    <xdr:to>
      <xdr:col>16</xdr:col>
      <xdr:colOff>261486</xdr:colOff>
      <xdr:row>2</xdr:row>
      <xdr:rowOff>306411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26590" y="459911"/>
          <a:ext cx="2752975" cy="485532"/>
        </a:xfrm>
        <a:prstGeom prst="rect">
          <a:avLst/>
        </a:prstGeom>
      </xdr:spPr>
    </xdr:pic>
    <xdr:clientData/>
  </xdr:twoCellAnchor>
  <xdr:twoCellAnchor editAs="oneCell">
    <xdr:from>
      <xdr:col>3</xdr:col>
      <xdr:colOff>492979</xdr:colOff>
      <xdr:row>42</xdr:row>
      <xdr:rowOff>16385</xdr:rowOff>
    </xdr:from>
    <xdr:to>
      <xdr:col>14</xdr:col>
      <xdr:colOff>455794</xdr:colOff>
      <xdr:row>54</xdr:row>
      <xdr:rowOff>197142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1259" y="85283912"/>
          <a:ext cx="8402169" cy="3130434"/>
        </a:xfrm>
        <a:prstGeom prst="rect">
          <a:avLst/>
        </a:prstGeom>
      </xdr:spPr>
    </xdr:pic>
    <xdr:clientData/>
  </xdr:twoCellAnchor>
  <xdr:twoCellAnchor>
    <xdr:from>
      <xdr:col>5</xdr:col>
      <xdr:colOff>513922</xdr:colOff>
      <xdr:row>35</xdr:row>
      <xdr:rowOff>0</xdr:rowOff>
    </xdr:from>
    <xdr:to>
      <xdr:col>5</xdr:col>
      <xdr:colOff>1341120</xdr:colOff>
      <xdr:row>35</xdr:row>
      <xdr:rowOff>0</xdr:rowOff>
    </xdr:to>
    <xdr:pic>
      <xdr:nvPicPr>
        <xdr:cNvPr id="4" name="Bild 3" descr="tr-16-5137-fill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9122" y="2880409"/>
          <a:ext cx="827198" cy="1930338"/>
        </a:xfrm>
        <a:prstGeom prst="rect">
          <a:avLst/>
        </a:prstGeom>
      </xdr:spPr>
    </xdr:pic>
    <xdr:clientData/>
  </xdr:twoCellAnchor>
  <xdr:twoCellAnchor>
    <xdr:from>
      <xdr:col>8</xdr:col>
      <xdr:colOff>269241</xdr:colOff>
      <xdr:row>35</xdr:row>
      <xdr:rowOff>0</xdr:rowOff>
    </xdr:from>
    <xdr:to>
      <xdr:col>8</xdr:col>
      <xdr:colOff>1493520</xdr:colOff>
      <xdr:row>35</xdr:row>
      <xdr:rowOff>0</xdr:rowOff>
    </xdr:to>
    <xdr:pic>
      <xdr:nvPicPr>
        <xdr:cNvPr id="5" name="Bild 4" descr="tr-16-5137-label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2641" y="2875279"/>
          <a:ext cx="1224279" cy="2019827"/>
        </a:xfrm>
        <a:prstGeom prst="rect">
          <a:avLst/>
        </a:prstGeom>
      </xdr:spPr>
    </xdr:pic>
    <xdr:clientData/>
  </xdr:twoCellAnchor>
  <xdr:twoCellAnchor>
    <xdr:from>
      <xdr:col>8</xdr:col>
      <xdr:colOff>437445</xdr:colOff>
      <xdr:row>25</xdr:row>
      <xdr:rowOff>42333</xdr:rowOff>
    </xdr:from>
    <xdr:to>
      <xdr:col>8</xdr:col>
      <xdr:colOff>1287663</xdr:colOff>
      <xdr:row>25</xdr:row>
      <xdr:rowOff>1842333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C9650547-DFF8-0249-8B55-11E07FB37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67" y="6674555"/>
          <a:ext cx="850218" cy="1800000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25</xdr:row>
      <xdr:rowOff>56444</xdr:rowOff>
    </xdr:from>
    <xdr:to>
      <xdr:col>5</xdr:col>
      <xdr:colOff>1465439</xdr:colOff>
      <xdr:row>25</xdr:row>
      <xdr:rowOff>1856444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A9E58ABD-AD9D-6C45-B43B-2BE7F521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0" y="6688666"/>
          <a:ext cx="1084439" cy="1800000"/>
        </a:xfrm>
        <a:prstGeom prst="rect">
          <a:avLst/>
        </a:prstGeom>
      </xdr:spPr>
    </xdr:pic>
    <xdr:clientData/>
  </xdr:twoCellAnchor>
  <xdr:twoCellAnchor>
    <xdr:from>
      <xdr:col>5</xdr:col>
      <xdr:colOff>409221</xdr:colOff>
      <xdr:row>35</xdr:row>
      <xdr:rowOff>70555</xdr:rowOff>
    </xdr:from>
    <xdr:to>
      <xdr:col>5</xdr:col>
      <xdr:colOff>1363017</xdr:colOff>
      <xdr:row>35</xdr:row>
      <xdr:rowOff>1870555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523C1F4-5A3D-1449-85B5-3A99FA14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3221" y="8650111"/>
          <a:ext cx="953796" cy="1800000"/>
        </a:xfrm>
        <a:prstGeom prst="rect">
          <a:avLst/>
        </a:prstGeom>
      </xdr:spPr>
    </xdr:pic>
    <xdr:clientData/>
  </xdr:twoCellAnchor>
  <xdr:twoCellAnchor>
    <xdr:from>
      <xdr:col>8</xdr:col>
      <xdr:colOff>366890</xdr:colOff>
      <xdr:row>35</xdr:row>
      <xdr:rowOff>56443</xdr:rowOff>
    </xdr:from>
    <xdr:to>
      <xdr:col>8</xdr:col>
      <xdr:colOff>1511877</xdr:colOff>
      <xdr:row>35</xdr:row>
      <xdr:rowOff>1856443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377D0C73-0A38-1249-973D-4722E55A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1112" y="8635999"/>
          <a:ext cx="1144987" cy="1800000"/>
        </a:xfrm>
        <a:prstGeom prst="rect">
          <a:avLst/>
        </a:prstGeom>
      </xdr:spPr>
    </xdr:pic>
    <xdr:clientData/>
  </xdr:twoCellAnchor>
  <xdr:twoCellAnchor>
    <xdr:from>
      <xdr:col>5</xdr:col>
      <xdr:colOff>70555</xdr:colOff>
      <xdr:row>23</xdr:row>
      <xdr:rowOff>635001</xdr:rowOff>
    </xdr:from>
    <xdr:to>
      <xdr:col>5</xdr:col>
      <xdr:colOff>1798555</xdr:colOff>
      <xdr:row>23</xdr:row>
      <xdr:rowOff>1617393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FFA0307F-8B9F-F540-A5E4-0E4F9238C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4555" y="11119557"/>
          <a:ext cx="1728000" cy="982392"/>
        </a:xfrm>
        <a:prstGeom prst="rect">
          <a:avLst/>
        </a:prstGeom>
      </xdr:spPr>
    </xdr:pic>
    <xdr:clientData/>
  </xdr:twoCellAnchor>
  <xdr:twoCellAnchor>
    <xdr:from>
      <xdr:col>8</xdr:col>
      <xdr:colOff>56445</xdr:colOff>
      <xdr:row>23</xdr:row>
      <xdr:rowOff>451553</xdr:rowOff>
    </xdr:from>
    <xdr:to>
      <xdr:col>8</xdr:col>
      <xdr:colOff>1784445</xdr:colOff>
      <xdr:row>23</xdr:row>
      <xdr:rowOff>1665423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B214B03-F55E-7945-882A-14548D0D2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0667" y="10936109"/>
          <a:ext cx="1728000" cy="1213870"/>
        </a:xfrm>
        <a:prstGeom prst="rect">
          <a:avLst/>
        </a:prstGeom>
      </xdr:spPr>
    </xdr:pic>
    <xdr:clientData/>
  </xdr:twoCellAnchor>
  <xdr:twoCellAnchor>
    <xdr:from>
      <xdr:col>5</xdr:col>
      <xdr:colOff>508000</xdr:colOff>
      <xdr:row>14</xdr:row>
      <xdr:rowOff>56444</xdr:rowOff>
    </xdr:from>
    <xdr:to>
      <xdr:col>5</xdr:col>
      <xdr:colOff>1423342</xdr:colOff>
      <xdr:row>14</xdr:row>
      <xdr:rowOff>1856444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772FFEA7-E460-2F49-9A25-A78314F9C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0" y="12446000"/>
          <a:ext cx="915342" cy="1800000"/>
        </a:xfrm>
        <a:prstGeom prst="rect">
          <a:avLst/>
        </a:prstGeom>
      </xdr:spPr>
    </xdr:pic>
    <xdr:clientData/>
  </xdr:twoCellAnchor>
  <xdr:twoCellAnchor>
    <xdr:from>
      <xdr:col>8</xdr:col>
      <xdr:colOff>409221</xdr:colOff>
      <xdr:row>14</xdr:row>
      <xdr:rowOff>56445</xdr:rowOff>
    </xdr:from>
    <xdr:to>
      <xdr:col>8</xdr:col>
      <xdr:colOff>1424927</xdr:colOff>
      <xdr:row>14</xdr:row>
      <xdr:rowOff>1856445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61C85A8D-B6FF-9342-A5B3-DABC8D36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3443" y="12446001"/>
          <a:ext cx="1015706" cy="1800000"/>
        </a:xfrm>
        <a:prstGeom prst="rect">
          <a:avLst/>
        </a:prstGeom>
      </xdr:spPr>
    </xdr:pic>
    <xdr:clientData/>
  </xdr:twoCellAnchor>
  <xdr:twoCellAnchor>
    <xdr:from>
      <xdr:col>5</xdr:col>
      <xdr:colOff>465669</xdr:colOff>
      <xdr:row>40</xdr:row>
      <xdr:rowOff>56444</xdr:rowOff>
    </xdr:from>
    <xdr:to>
      <xdr:col>5</xdr:col>
      <xdr:colOff>1482224</xdr:colOff>
      <xdr:row>40</xdr:row>
      <xdr:rowOff>1856444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97171DE9-4B77-7C4D-874C-F20978D9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9669" y="14351000"/>
          <a:ext cx="1016555" cy="1800000"/>
        </a:xfrm>
        <a:prstGeom prst="rect">
          <a:avLst/>
        </a:prstGeom>
      </xdr:spPr>
    </xdr:pic>
    <xdr:clientData/>
  </xdr:twoCellAnchor>
  <xdr:twoCellAnchor>
    <xdr:from>
      <xdr:col>8</xdr:col>
      <xdr:colOff>70556</xdr:colOff>
      <xdr:row>40</xdr:row>
      <xdr:rowOff>112890</xdr:rowOff>
    </xdr:from>
    <xdr:to>
      <xdr:col>8</xdr:col>
      <xdr:colOff>1798556</xdr:colOff>
      <xdr:row>40</xdr:row>
      <xdr:rowOff>1811531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703EF0A1-F8DB-1A44-9D74-0D36A0E62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4778" y="14407446"/>
          <a:ext cx="1728000" cy="1698641"/>
        </a:xfrm>
        <a:prstGeom prst="rect">
          <a:avLst/>
        </a:prstGeom>
      </xdr:spPr>
    </xdr:pic>
    <xdr:clientData/>
  </xdr:twoCellAnchor>
  <xdr:twoCellAnchor>
    <xdr:from>
      <xdr:col>5</xdr:col>
      <xdr:colOff>479777</xdr:colOff>
      <xdr:row>36</xdr:row>
      <xdr:rowOff>56443</xdr:rowOff>
    </xdr:from>
    <xdr:to>
      <xdr:col>5</xdr:col>
      <xdr:colOff>1410777</xdr:colOff>
      <xdr:row>36</xdr:row>
      <xdr:rowOff>1856443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9074F863-9196-7449-9650-033C5B847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3777" y="16255999"/>
          <a:ext cx="931000" cy="1800000"/>
        </a:xfrm>
        <a:prstGeom prst="rect">
          <a:avLst/>
        </a:prstGeom>
      </xdr:spPr>
    </xdr:pic>
    <xdr:clientData/>
  </xdr:twoCellAnchor>
  <xdr:twoCellAnchor>
    <xdr:from>
      <xdr:col>8</xdr:col>
      <xdr:colOff>508000</xdr:colOff>
      <xdr:row>36</xdr:row>
      <xdr:rowOff>56444</xdr:rowOff>
    </xdr:from>
    <xdr:to>
      <xdr:col>8</xdr:col>
      <xdr:colOff>1247623</xdr:colOff>
      <xdr:row>36</xdr:row>
      <xdr:rowOff>1856444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A369A8C4-9709-C14F-AE1D-B11EB8B53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2222" y="16256000"/>
          <a:ext cx="739623" cy="1800000"/>
        </a:xfrm>
        <a:prstGeom prst="rect">
          <a:avLst/>
        </a:prstGeom>
      </xdr:spPr>
    </xdr:pic>
    <xdr:clientData/>
  </xdr:twoCellAnchor>
  <xdr:twoCellAnchor>
    <xdr:from>
      <xdr:col>5</xdr:col>
      <xdr:colOff>352777</xdr:colOff>
      <xdr:row>12</xdr:row>
      <xdr:rowOff>56441</xdr:rowOff>
    </xdr:from>
    <xdr:to>
      <xdr:col>5</xdr:col>
      <xdr:colOff>1460469</xdr:colOff>
      <xdr:row>12</xdr:row>
      <xdr:rowOff>1856441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17B6E310-B5F3-4346-A68D-3CDAE2D76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777" y="18160997"/>
          <a:ext cx="1107692" cy="1800000"/>
        </a:xfrm>
        <a:prstGeom prst="rect">
          <a:avLst/>
        </a:prstGeom>
      </xdr:spPr>
    </xdr:pic>
    <xdr:clientData/>
  </xdr:twoCellAnchor>
  <xdr:twoCellAnchor>
    <xdr:from>
      <xdr:col>8</xdr:col>
      <xdr:colOff>310445</xdr:colOff>
      <xdr:row>12</xdr:row>
      <xdr:rowOff>56443</xdr:rowOff>
    </xdr:from>
    <xdr:to>
      <xdr:col>8</xdr:col>
      <xdr:colOff>1494638</xdr:colOff>
      <xdr:row>12</xdr:row>
      <xdr:rowOff>1856443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6A980C33-6ED2-B84D-B887-65514D61D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4667" y="18160999"/>
          <a:ext cx="1184193" cy="1800000"/>
        </a:xfrm>
        <a:prstGeom prst="rect">
          <a:avLst/>
        </a:prstGeom>
      </xdr:spPr>
    </xdr:pic>
    <xdr:clientData/>
  </xdr:twoCellAnchor>
  <xdr:twoCellAnchor>
    <xdr:from>
      <xdr:col>5</xdr:col>
      <xdr:colOff>451555</xdr:colOff>
      <xdr:row>13</xdr:row>
      <xdr:rowOff>56444</xdr:rowOff>
    </xdr:from>
    <xdr:to>
      <xdr:col>5</xdr:col>
      <xdr:colOff>1470971</xdr:colOff>
      <xdr:row>13</xdr:row>
      <xdr:rowOff>1856444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E903B826-8BE3-D84F-B474-D0A40CDFD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5555" y="20066000"/>
          <a:ext cx="1019416" cy="1800000"/>
        </a:xfrm>
        <a:prstGeom prst="rect">
          <a:avLst/>
        </a:prstGeom>
      </xdr:spPr>
    </xdr:pic>
    <xdr:clientData/>
  </xdr:twoCellAnchor>
  <xdr:twoCellAnchor>
    <xdr:from>
      <xdr:col>8</xdr:col>
      <xdr:colOff>479778</xdr:colOff>
      <xdr:row>13</xdr:row>
      <xdr:rowOff>56444</xdr:rowOff>
    </xdr:from>
    <xdr:to>
      <xdr:col>8</xdr:col>
      <xdr:colOff>1455650</xdr:colOff>
      <xdr:row>13</xdr:row>
      <xdr:rowOff>1856444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EFCF4160-D4BD-994D-9ED5-520532F7F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0" y="20066000"/>
          <a:ext cx="975872" cy="1800000"/>
        </a:xfrm>
        <a:prstGeom prst="rect">
          <a:avLst/>
        </a:prstGeom>
      </xdr:spPr>
    </xdr:pic>
    <xdr:clientData/>
  </xdr:twoCellAnchor>
  <xdr:twoCellAnchor>
    <xdr:from>
      <xdr:col>5</xdr:col>
      <xdr:colOff>417284</xdr:colOff>
      <xdr:row>19</xdr:row>
      <xdr:rowOff>54430</xdr:rowOff>
    </xdr:from>
    <xdr:to>
      <xdr:col>5</xdr:col>
      <xdr:colOff>1394200</xdr:colOff>
      <xdr:row>19</xdr:row>
      <xdr:rowOff>1854430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7B6A3D54-10DE-524B-90BC-7DF14DB0A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8" y="25762859"/>
          <a:ext cx="976916" cy="1800000"/>
        </a:xfrm>
        <a:prstGeom prst="rect">
          <a:avLst/>
        </a:prstGeom>
      </xdr:spPr>
    </xdr:pic>
    <xdr:clientData/>
  </xdr:twoCellAnchor>
  <xdr:twoCellAnchor>
    <xdr:from>
      <xdr:col>8</xdr:col>
      <xdr:colOff>163285</xdr:colOff>
      <xdr:row>19</xdr:row>
      <xdr:rowOff>54429</xdr:rowOff>
    </xdr:from>
    <xdr:to>
      <xdr:col>8</xdr:col>
      <xdr:colOff>1724057</xdr:colOff>
      <xdr:row>19</xdr:row>
      <xdr:rowOff>1854429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332F758-412A-FD4B-8A50-831BD45B5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9285" y="25762858"/>
          <a:ext cx="1560772" cy="1800000"/>
        </a:xfrm>
        <a:prstGeom prst="rect">
          <a:avLst/>
        </a:prstGeom>
      </xdr:spPr>
    </xdr:pic>
    <xdr:clientData/>
  </xdr:twoCellAnchor>
  <xdr:twoCellAnchor>
    <xdr:from>
      <xdr:col>5</xdr:col>
      <xdr:colOff>471716</xdr:colOff>
      <xdr:row>29</xdr:row>
      <xdr:rowOff>72570</xdr:rowOff>
    </xdr:from>
    <xdr:to>
      <xdr:col>5</xdr:col>
      <xdr:colOff>1450929</xdr:colOff>
      <xdr:row>29</xdr:row>
      <xdr:rowOff>1872570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3C8C931C-CFBF-DD44-9FAA-A82D3E0D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30" y="27685999"/>
          <a:ext cx="979213" cy="1800000"/>
        </a:xfrm>
        <a:prstGeom prst="rect">
          <a:avLst/>
        </a:prstGeom>
      </xdr:spPr>
    </xdr:pic>
    <xdr:clientData/>
  </xdr:twoCellAnchor>
  <xdr:twoCellAnchor>
    <xdr:from>
      <xdr:col>8</xdr:col>
      <xdr:colOff>235857</xdr:colOff>
      <xdr:row>29</xdr:row>
      <xdr:rowOff>72571</xdr:rowOff>
    </xdr:from>
    <xdr:to>
      <xdr:col>8</xdr:col>
      <xdr:colOff>1622370</xdr:colOff>
      <xdr:row>29</xdr:row>
      <xdr:rowOff>1872571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90B9D23F-451F-314A-81C3-B3D277DC9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1857" y="27686000"/>
          <a:ext cx="1386513" cy="1800000"/>
        </a:xfrm>
        <a:prstGeom prst="rect">
          <a:avLst/>
        </a:prstGeom>
      </xdr:spPr>
    </xdr:pic>
    <xdr:clientData/>
  </xdr:twoCellAnchor>
  <xdr:twoCellAnchor>
    <xdr:from>
      <xdr:col>5</xdr:col>
      <xdr:colOff>435428</xdr:colOff>
      <xdr:row>28</xdr:row>
      <xdr:rowOff>72572</xdr:rowOff>
    </xdr:from>
    <xdr:to>
      <xdr:col>5</xdr:col>
      <xdr:colOff>1413436</xdr:colOff>
      <xdr:row>28</xdr:row>
      <xdr:rowOff>1872572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B75DABBD-48FC-B54F-831E-699F13919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3142" y="29591001"/>
          <a:ext cx="978008" cy="1800000"/>
        </a:xfrm>
        <a:prstGeom prst="rect">
          <a:avLst/>
        </a:prstGeom>
      </xdr:spPr>
    </xdr:pic>
    <xdr:clientData/>
  </xdr:twoCellAnchor>
  <xdr:twoCellAnchor>
    <xdr:from>
      <xdr:col>8</xdr:col>
      <xdr:colOff>235857</xdr:colOff>
      <xdr:row>28</xdr:row>
      <xdr:rowOff>72570</xdr:rowOff>
    </xdr:from>
    <xdr:to>
      <xdr:col>8</xdr:col>
      <xdr:colOff>1611106</xdr:colOff>
      <xdr:row>28</xdr:row>
      <xdr:rowOff>1872570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5181D3F6-987D-274A-9421-948A66EA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1857" y="29590999"/>
          <a:ext cx="1375249" cy="1800000"/>
        </a:xfrm>
        <a:prstGeom prst="rect">
          <a:avLst/>
        </a:prstGeom>
      </xdr:spPr>
    </xdr:pic>
    <xdr:clientData/>
  </xdr:twoCellAnchor>
  <xdr:twoCellAnchor>
    <xdr:from>
      <xdr:col>5</xdr:col>
      <xdr:colOff>417287</xdr:colOff>
      <xdr:row>37</xdr:row>
      <xdr:rowOff>72569</xdr:rowOff>
    </xdr:from>
    <xdr:to>
      <xdr:col>5</xdr:col>
      <xdr:colOff>1479582</xdr:colOff>
      <xdr:row>37</xdr:row>
      <xdr:rowOff>1872569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95123B69-B9D1-5449-9340-5E7C1105A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1" y="33400998"/>
          <a:ext cx="1062295" cy="1800000"/>
        </a:xfrm>
        <a:prstGeom prst="rect">
          <a:avLst/>
        </a:prstGeom>
      </xdr:spPr>
    </xdr:pic>
    <xdr:clientData/>
  </xdr:twoCellAnchor>
  <xdr:twoCellAnchor>
    <xdr:from>
      <xdr:col>8</xdr:col>
      <xdr:colOff>235858</xdr:colOff>
      <xdr:row>37</xdr:row>
      <xdr:rowOff>54429</xdr:rowOff>
    </xdr:from>
    <xdr:to>
      <xdr:col>8</xdr:col>
      <xdr:colOff>1652651</xdr:colOff>
      <xdr:row>37</xdr:row>
      <xdr:rowOff>1854429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19B3F839-B126-6D4B-A637-39E8CBB44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1858" y="33382858"/>
          <a:ext cx="1416793" cy="1800000"/>
        </a:xfrm>
        <a:prstGeom prst="rect">
          <a:avLst/>
        </a:prstGeom>
      </xdr:spPr>
    </xdr:pic>
    <xdr:clientData/>
  </xdr:twoCellAnchor>
  <xdr:twoCellAnchor>
    <xdr:from>
      <xdr:col>5</xdr:col>
      <xdr:colOff>72571</xdr:colOff>
      <xdr:row>31</xdr:row>
      <xdr:rowOff>370964</xdr:rowOff>
    </xdr:from>
    <xdr:to>
      <xdr:col>5</xdr:col>
      <xdr:colOff>1814288</xdr:colOff>
      <xdr:row>31</xdr:row>
      <xdr:rowOff>1523999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D4BC3D31-17F3-4D4A-AF6A-1A5D6D03D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664626" y="35310052"/>
          <a:ext cx="1153035" cy="1741717"/>
        </a:xfrm>
        <a:prstGeom prst="rect">
          <a:avLst/>
        </a:prstGeom>
      </xdr:spPr>
    </xdr:pic>
    <xdr:clientData/>
  </xdr:twoCellAnchor>
  <xdr:twoCellAnchor>
    <xdr:from>
      <xdr:col>8</xdr:col>
      <xdr:colOff>72572</xdr:colOff>
      <xdr:row>31</xdr:row>
      <xdr:rowOff>526142</xdr:rowOff>
    </xdr:from>
    <xdr:to>
      <xdr:col>8</xdr:col>
      <xdr:colOff>1800572</xdr:colOff>
      <xdr:row>31</xdr:row>
      <xdr:rowOff>1487132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512B9C5D-AE23-0B48-8082-4191080D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72" y="35759571"/>
          <a:ext cx="1728000" cy="960990"/>
        </a:xfrm>
        <a:prstGeom prst="rect">
          <a:avLst/>
        </a:prstGeom>
      </xdr:spPr>
    </xdr:pic>
    <xdr:clientData/>
  </xdr:twoCellAnchor>
  <xdr:twoCellAnchor>
    <xdr:from>
      <xdr:col>5</xdr:col>
      <xdr:colOff>54430</xdr:colOff>
      <xdr:row>26</xdr:row>
      <xdr:rowOff>72573</xdr:rowOff>
    </xdr:from>
    <xdr:to>
      <xdr:col>5</xdr:col>
      <xdr:colOff>1805945</xdr:colOff>
      <xdr:row>26</xdr:row>
      <xdr:rowOff>1872573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DCAA6433-B497-224C-B6FC-23811DEE3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144" y="37211002"/>
          <a:ext cx="1751515" cy="1800000"/>
        </a:xfrm>
        <a:prstGeom prst="rect">
          <a:avLst/>
        </a:prstGeom>
      </xdr:spPr>
    </xdr:pic>
    <xdr:clientData/>
  </xdr:twoCellAnchor>
  <xdr:twoCellAnchor>
    <xdr:from>
      <xdr:col>8</xdr:col>
      <xdr:colOff>72572</xdr:colOff>
      <xdr:row>26</xdr:row>
      <xdr:rowOff>72572</xdr:rowOff>
    </xdr:from>
    <xdr:to>
      <xdr:col>8</xdr:col>
      <xdr:colOff>1769019</xdr:colOff>
      <xdr:row>26</xdr:row>
      <xdr:rowOff>1872572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63D4C306-793F-C545-9215-6FF3407C1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72" y="37211001"/>
          <a:ext cx="1696447" cy="1800000"/>
        </a:xfrm>
        <a:prstGeom prst="rect">
          <a:avLst/>
        </a:prstGeom>
      </xdr:spPr>
    </xdr:pic>
    <xdr:clientData/>
  </xdr:twoCellAnchor>
  <xdr:twoCellAnchor>
    <xdr:from>
      <xdr:col>8</xdr:col>
      <xdr:colOff>435429</xdr:colOff>
      <xdr:row>33</xdr:row>
      <xdr:rowOff>72573</xdr:rowOff>
    </xdr:from>
    <xdr:to>
      <xdr:col>8</xdr:col>
      <xdr:colOff>1398879</xdr:colOff>
      <xdr:row>33</xdr:row>
      <xdr:rowOff>1872573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7E3F19F-CE40-AA42-98DE-0664DBFF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29" y="39116002"/>
          <a:ext cx="963450" cy="1800000"/>
        </a:xfrm>
        <a:prstGeom prst="rect">
          <a:avLst/>
        </a:prstGeom>
      </xdr:spPr>
    </xdr:pic>
    <xdr:clientData/>
  </xdr:twoCellAnchor>
  <xdr:twoCellAnchor>
    <xdr:from>
      <xdr:col>5</xdr:col>
      <xdr:colOff>471714</xdr:colOff>
      <xdr:row>34</xdr:row>
      <xdr:rowOff>72571</xdr:rowOff>
    </xdr:from>
    <xdr:to>
      <xdr:col>5</xdr:col>
      <xdr:colOff>1374178</xdr:colOff>
      <xdr:row>34</xdr:row>
      <xdr:rowOff>1872571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19D30D-A1D6-4641-A381-703A213EC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28" y="41021000"/>
          <a:ext cx="902464" cy="1800000"/>
        </a:xfrm>
        <a:prstGeom prst="rect">
          <a:avLst/>
        </a:prstGeom>
      </xdr:spPr>
    </xdr:pic>
    <xdr:clientData/>
  </xdr:twoCellAnchor>
  <xdr:twoCellAnchor>
    <xdr:from>
      <xdr:col>5</xdr:col>
      <xdr:colOff>435429</xdr:colOff>
      <xdr:row>33</xdr:row>
      <xdr:rowOff>54428</xdr:rowOff>
    </xdr:from>
    <xdr:to>
      <xdr:col>5</xdr:col>
      <xdr:colOff>1504248</xdr:colOff>
      <xdr:row>33</xdr:row>
      <xdr:rowOff>1854428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AC55FA68-8C78-4342-AAA8-9A21D2FB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3143" y="39097857"/>
          <a:ext cx="1068819" cy="1800000"/>
        </a:xfrm>
        <a:prstGeom prst="rect">
          <a:avLst/>
        </a:prstGeom>
      </xdr:spPr>
    </xdr:pic>
    <xdr:clientData/>
  </xdr:twoCellAnchor>
  <xdr:twoCellAnchor>
    <xdr:from>
      <xdr:col>8</xdr:col>
      <xdr:colOff>326572</xdr:colOff>
      <xdr:row>34</xdr:row>
      <xdr:rowOff>72570</xdr:rowOff>
    </xdr:from>
    <xdr:to>
      <xdr:col>8</xdr:col>
      <xdr:colOff>1567132</xdr:colOff>
      <xdr:row>34</xdr:row>
      <xdr:rowOff>1872570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81B7B4CB-7652-9F42-83FA-699A3D783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2572" y="41020999"/>
          <a:ext cx="1240560" cy="1800000"/>
        </a:xfrm>
        <a:prstGeom prst="rect">
          <a:avLst/>
        </a:prstGeom>
      </xdr:spPr>
    </xdr:pic>
    <xdr:clientData/>
  </xdr:twoCellAnchor>
  <xdr:twoCellAnchor>
    <xdr:from>
      <xdr:col>5</xdr:col>
      <xdr:colOff>72572</xdr:colOff>
      <xdr:row>15</xdr:row>
      <xdr:rowOff>235856</xdr:rowOff>
    </xdr:from>
    <xdr:to>
      <xdr:col>5</xdr:col>
      <xdr:colOff>1800572</xdr:colOff>
      <xdr:row>15</xdr:row>
      <xdr:rowOff>1600835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2C21E9A-2BE8-6246-BCFD-67F8099C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0286" y="43089285"/>
          <a:ext cx="1728000" cy="1364979"/>
        </a:xfrm>
        <a:prstGeom prst="rect">
          <a:avLst/>
        </a:prstGeom>
      </xdr:spPr>
    </xdr:pic>
    <xdr:clientData/>
  </xdr:twoCellAnchor>
  <xdr:twoCellAnchor>
    <xdr:from>
      <xdr:col>8</xdr:col>
      <xdr:colOff>54427</xdr:colOff>
      <xdr:row>15</xdr:row>
      <xdr:rowOff>399142</xdr:rowOff>
    </xdr:from>
    <xdr:to>
      <xdr:col>8</xdr:col>
      <xdr:colOff>1782427</xdr:colOff>
      <xdr:row>15</xdr:row>
      <xdr:rowOff>1526098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15A1849E-5EDC-4E4D-9C4D-B6D1F403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0427" y="43252571"/>
          <a:ext cx="1728000" cy="1126956"/>
        </a:xfrm>
        <a:prstGeom prst="rect">
          <a:avLst/>
        </a:prstGeom>
      </xdr:spPr>
    </xdr:pic>
    <xdr:clientData/>
  </xdr:twoCellAnchor>
  <xdr:twoCellAnchor>
    <xdr:from>
      <xdr:col>5</xdr:col>
      <xdr:colOff>435428</xdr:colOff>
      <xdr:row>16</xdr:row>
      <xdr:rowOff>72571</xdr:rowOff>
    </xdr:from>
    <xdr:to>
      <xdr:col>5</xdr:col>
      <xdr:colOff>1404808</xdr:colOff>
      <xdr:row>16</xdr:row>
      <xdr:rowOff>1872571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3DBE862A-E983-3E4D-B4E7-D9D353606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3142" y="44831000"/>
          <a:ext cx="969380" cy="1800000"/>
        </a:xfrm>
        <a:prstGeom prst="rect">
          <a:avLst/>
        </a:prstGeom>
      </xdr:spPr>
    </xdr:pic>
    <xdr:clientData/>
  </xdr:twoCellAnchor>
  <xdr:twoCellAnchor>
    <xdr:from>
      <xdr:col>8</xdr:col>
      <xdr:colOff>72573</xdr:colOff>
      <xdr:row>16</xdr:row>
      <xdr:rowOff>72571</xdr:rowOff>
    </xdr:from>
    <xdr:to>
      <xdr:col>8</xdr:col>
      <xdr:colOff>1760128</xdr:colOff>
      <xdr:row>16</xdr:row>
      <xdr:rowOff>1872571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108E316-DD5B-044E-BB04-C55689B0C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73" y="44831000"/>
          <a:ext cx="1687555" cy="1800000"/>
        </a:xfrm>
        <a:prstGeom prst="rect">
          <a:avLst/>
        </a:prstGeom>
      </xdr:spPr>
    </xdr:pic>
    <xdr:clientData/>
  </xdr:twoCellAnchor>
  <xdr:twoCellAnchor>
    <xdr:from>
      <xdr:col>5</xdr:col>
      <xdr:colOff>321325</xdr:colOff>
      <xdr:row>20</xdr:row>
      <xdr:rowOff>161704</xdr:rowOff>
    </xdr:from>
    <xdr:to>
      <xdr:col>5</xdr:col>
      <xdr:colOff>1407711</xdr:colOff>
      <xdr:row>20</xdr:row>
      <xdr:rowOff>1833016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69E4F1CF-53DB-CC43-9BE2-C62F75236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8044"/>
        <a:stretch/>
      </xdr:blipFill>
      <xdr:spPr>
        <a:xfrm>
          <a:off x="5646144" y="25944234"/>
          <a:ext cx="1086386" cy="1671312"/>
        </a:xfrm>
        <a:prstGeom prst="rect">
          <a:avLst/>
        </a:prstGeom>
      </xdr:spPr>
    </xdr:pic>
    <xdr:clientData/>
  </xdr:twoCellAnchor>
  <xdr:twoCellAnchor>
    <xdr:from>
      <xdr:col>8</xdr:col>
      <xdr:colOff>336626</xdr:colOff>
      <xdr:row>20</xdr:row>
      <xdr:rowOff>180326</xdr:rowOff>
    </xdr:from>
    <xdr:to>
      <xdr:col>8</xdr:col>
      <xdr:colOff>1621928</xdr:colOff>
      <xdr:row>20</xdr:row>
      <xdr:rowOff>1779513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51A2CC6F-B946-F749-B5A0-8D8C1EEB8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1586"/>
        <a:stretch/>
      </xdr:blipFill>
      <xdr:spPr>
        <a:xfrm>
          <a:off x="9012409" y="25962856"/>
          <a:ext cx="1285302" cy="1599187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27</xdr:row>
      <xdr:rowOff>72571</xdr:rowOff>
    </xdr:from>
    <xdr:to>
      <xdr:col>5</xdr:col>
      <xdr:colOff>1514486</xdr:colOff>
      <xdr:row>27</xdr:row>
      <xdr:rowOff>1872571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14ACD307-87B6-0F4C-9365-82F466711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714" y="52451000"/>
          <a:ext cx="1133486" cy="1800000"/>
        </a:xfrm>
        <a:prstGeom prst="rect">
          <a:avLst/>
        </a:prstGeom>
      </xdr:spPr>
    </xdr:pic>
    <xdr:clientData/>
  </xdr:twoCellAnchor>
  <xdr:twoCellAnchor>
    <xdr:from>
      <xdr:col>8</xdr:col>
      <xdr:colOff>471714</xdr:colOff>
      <xdr:row>27</xdr:row>
      <xdr:rowOff>72571</xdr:rowOff>
    </xdr:from>
    <xdr:to>
      <xdr:col>8</xdr:col>
      <xdr:colOff>1295658</xdr:colOff>
      <xdr:row>27</xdr:row>
      <xdr:rowOff>1872571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609C39CD-59F2-5944-A206-4C26E571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7714" y="52451000"/>
          <a:ext cx="823944" cy="1800000"/>
        </a:xfrm>
        <a:prstGeom prst="rect">
          <a:avLst/>
        </a:prstGeom>
      </xdr:spPr>
    </xdr:pic>
    <xdr:clientData/>
  </xdr:twoCellAnchor>
  <xdr:twoCellAnchor>
    <xdr:from>
      <xdr:col>5</xdr:col>
      <xdr:colOff>90715</xdr:colOff>
      <xdr:row>38</xdr:row>
      <xdr:rowOff>399143</xdr:rowOff>
    </xdr:from>
    <xdr:to>
      <xdr:col>5</xdr:col>
      <xdr:colOff>1792543</xdr:colOff>
      <xdr:row>38</xdr:row>
      <xdr:rowOff>1600431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0C161E5C-3BE8-0342-86B3-E08D74A38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8429" y="64207572"/>
          <a:ext cx="1701828" cy="1201288"/>
        </a:xfrm>
        <a:prstGeom prst="rect">
          <a:avLst/>
        </a:prstGeom>
      </xdr:spPr>
    </xdr:pic>
    <xdr:clientData/>
  </xdr:twoCellAnchor>
  <xdr:twoCellAnchor>
    <xdr:from>
      <xdr:col>8</xdr:col>
      <xdr:colOff>290285</xdr:colOff>
      <xdr:row>38</xdr:row>
      <xdr:rowOff>54428</xdr:rowOff>
    </xdr:from>
    <xdr:to>
      <xdr:col>8</xdr:col>
      <xdr:colOff>1625031</xdr:colOff>
      <xdr:row>38</xdr:row>
      <xdr:rowOff>1854428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FE67DA65-62EF-1C4E-A272-C9E80FA8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285" y="63862857"/>
          <a:ext cx="1334746" cy="1800000"/>
        </a:xfrm>
        <a:prstGeom prst="rect">
          <a:avLst/>
        </a:prstGeom>
      </xdr:spPr>
    </xdr:pic>
    <xdr:clientData/>
  </xdr:twoCellAnchor>
  <xdr:twoCellAnchor>
    <xdr:from>
      <xdr:col>8</xdr:col>
      <xdr:colOff>72573</xdr:colOff>
      <xdr:row>39</xdr:row>
      <xdr:rowOff>544286</xdr:rowOff>
    </xdr:from>
    <xdr:to>
      <xdr:col>8</xdr:col>
      <xdr:colOff>1800573</xdr:colOff>
      <xdr:row>39</xdr:row>
      <xdr:rowOff>1395443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814A9523-47C6-5C44-B7CF-F747FE402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73" y="68162715"/>
          <a:ext cx="1728000" cy="851157"/>
        </a:xfrm>
        <a:prstGeom prst="rect">
          <a:avLst/>
        </a:prstGeom>
      </xdr:spPr>
    </xdr:pic>
    <xdr:clientData/>
  </xdr:twoCellAnchor>
  <xdr:twoCellAnchor>
    <xdr:from>
      <xdr:col>5</xdr:col>
      <xdr:colOff>145144</xdr:colOff>
      <xdr:row>39</xdr:row>
      <xdr:rowOff>72571</xdr:rowOff>
    </xdr:from>
    <xdr:to>
      <xdr:col>5</xdr:col>
      <xdr:colOff>1729214</xdr:colOff>
      <xdr:row>39</xdr:row>
      <xdr:rowOff>1872571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D06FC05B-3469-3D4A-BE55-EDD676E50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58" y="67691000"/>
          <a:ext cx="1584070" cy="1800000"/>
        </a:xfrm>
        <a:prstGeom prst="rect">
          <a:avLst/>
        </a:prstGeom>
      </xdr:spPr>
    </xdr:pic>
    <xdr:clientData/>
  </xdr:twoCellAnchor>
  <xdr:twoCellAnchor>
    <xdr:from>
      <xdr:col>5</xdr:col>
      <xdr:colOff>471712</xdr:colOff>
      <xdr:row>24</xdr:row>
      <xdr:rowOff>72571</xdr:rowOff>
    </xdr:from>
    <xdr:to>
      <xdr:col>5</xdr:col>
      <xdr:colOff>1448995</xdr:colOff>
      <xdr:row>24</xdr:row>
      <xdr:rowOff>1872571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5C38B0AA-9997-9444-B590-6977C13CF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26" y="69596000"/>
          <a:ext cx="977283" cy="1800000"/>
        </a:xfrm>
        <a:prstGeom prst="rect">
          <a:avLst/>
        </a:prstGeom>
      </xdr:spPr>
    </xdr:pic>
    <xdr:clientData/>
  </xdr:twoCellAnchor>
  <xdr:twoCellAnchor>
    <xdr:from>
      <xdr:col>8</xdr:col>
      <xdr:colOff>562428</xdr:colOff>
      <xdr:row>24</xdr:row>
      <xdr:rowOff>54429</xdr:rowOff>
    </xdr:from>
    <xdr:to>
      <xdr:col>8</xdr:col>
      <xdr:colOff>1326050</xdr:colOff>
      <xdr:row>24</xdr:row>
      <xdr:rowOff>1854429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6E9DEC21-59C0-A048-87A4-C6E5A66BB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8428" y="69577858"/>
          <a:ext cx="763622" cy="1800000"/>
        </a:xfrm>
        <a:prstGeom prst="rect">
          <a:avLst/>
        </a:prstGeom>
      </xdr:spPr>
    </xdr:pic>
    <xdr:clientData/>
  </xdr:twoCellAnchor>
  <xdr:twoCellAnchor>
    <xdr:from>
      <xdr:col>5</xdr:col>
      <xdr:colOff>471714</xdr:colOff>
      <xdr:row>21</xdr:row>
      <xdr:rowOff>72572</xdr:rowOff>
    </xdr:from>
    <xdr:to>
      <xdr:col>5</xdr:col>
      <xdr:colOff>1406616</xdr:colOff>
      <xdr:row>21</xdr:row>
      <xdr:rowOff>1872572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7ABA3EF4-844A-574D-BC56-257B61EA3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28" y="71501001"/>
          <a:ext cx="934902" cy="1800000"/>
        </a:xfrm>
        <a:prstGeom prst="rect">
          <a:avLst/>
        </a:prstGeom>
      </xdr:spPr>
    </xdr:pic>
    <xdr:clientData/>
  </xdr:twoCellAnchor>
  <xdr:twoCellAnchor>
    <xdr:from>
      <xdr:col>8</xdr:col>
      <xdr:colOff>453571</xdr:colOff>
      <xdr:row>21</xdr:row>
      <xdr:rowOff>72572</xdr:rowOff>
    </xdr:from>
    <xdr:to>
      <xdr:col>8</xdr:col>
      <xdr:colOff>1435937</xdr:colOff>
      <xdr:row>21</xdr:row>
      <xdr:rowOff>1872572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1F3842B0-C6BE-6C4D-BA78-BF0D2E0E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9571" y="71501001"/>
          <a:ext cx="982366" cy="1800000"/>
        </a:xfrm>
        <a:prstGeom prst="rect">
          <a:avLst/>
        </a:prstGeom>
      </xdr:spPr>
    </xdr:pic>
    <xdr:clientData/>
  </xdr:twoCellAnchor>
  <xdr:twoCellAnchor>
    <xdr:from>
      <xdr:col>5</xdr:col>
      <xdr:colOff>417288</xdr:colOff>
      <xdr:row>30</xdr:row>
      <xdr:rowOff>72571</xdr:rowOff>
    </xdr:from>
    <xdr:to>
      <xdr:col>5</xdr:col>
      <xdr:colOff>1511011</xdr:colOff>
      <xdr:row>30</xdr:row>
      <xdr:rowOff>1872571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03E44575-5EED-B74E-B80E-38B3E3048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2" y="73406000"/>
          <a:ext cx="1093723" cy="1800000"/>
        </a:xfrm>
        <a:prstGeom prst="rect">
          <a:avLst/>
        </a:prstGeom>
      </xdr:spPr>
    </xdr:pic>
    <xdr:clientData/>
  </xdr:twoCellAnchor>
  <xdr:twoCellAnchor>
    <xdr:from>
      <xdr:col>8</xdr:col>
      <xdr:colOff>471714</xdr:colOff>
      <xdr:row>30</xdr:row>
      <xdr:rowOff>72571</xdr:rowOff>
    </xdr:from>
    <xdr:to>
      <xdr:col>8</xdr:col>
      <xdr:colOff>1353313</xdr:colOff>
      <xdr:row>30</xdr:row>
      <xdr:rowOff>1872571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C15693B2-6E66-0F45-9F54-ABB0E8B9C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7714" y="73406000"/>
          <a:ext cx="881599" cy="1800000"/>
        </a:xfrm>
        <a:prstGeom prst="rect">
          <a:avLst/>
        </a:prstGeom>
      </xdr:spPr>
    </xdr:pic>
    <xdr:clientData/>
  </xdr:twoCellAnchor>
  <xdr:twoCellAnchor>
    <xdr:from>
      <xdr:col>5</xdr:col>
      <xdr:colOff>562430</xdr:colOff>
      <xdr:row>32</xdr:row>
      <xdr:rowOff>72571</xdr:rowOff>
    </xdr:from>
    <xdr:to>
      <xdr:col>5</xdr:col>
      <xdr:colOff>1352325</xdr:colOff>
      <xdr:row>32</xdr:row>
      <xdr:rowOff>1872571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D64C6676-0A4C-8043-B43D-34D5FBF7C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0144" y="75311000"/>
          <a:ext cx="789895" cy="1800000"/>
        </a:xfrm>
        <a:prstGeom prst="rect">
          <a:avLst/>
        </a:prstGeom>
      </xdr:spPr>
    </xdr:pic>
    <xdr:clientData/>
  </xdr:twoCellAnchor>
  <xdr:twoCellAnchor>
    <xdr:from>
      <xdr:col>8</xdr:col>
      <xdr:colOff>254001</xdr:colOff>
      <xdr:row>32</xdr:row>
      <xdr:rowOff>72571</xdr:rowOff>
    </xdr:from>
    <xdr:to>
      <xdr:col>8</xdr:col>
      <xdr:colOff>1613592</xdr:colOff>
      <xdr:row>32</xdr:row>
      <xdr:rowOff>1872571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54755250-3530-2840-9B72-9386C046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1" y="75311000"/>
          <a:ext cx="1359591" cy="1800000"/>
        </a:xfrm>
        <a:prstGeom prst="rect">
          <a:avLst/>
        </a:prstGeom>
      </xdr:spPr>
    </xdr:pic>
    <xdr:clientData/>
  </xdr:twoCellAnchor>
  <xdr:twoCellAnchor>
    <xdr:from>
      <xdr:col>5</xdr:col>
      <xdr:colOff>489857</xdr:colOff>
      <xdr:row>22</xdr:row>
      <xdr:rowOff>72572</xdr:rowOff>
    </xdr:from>
    <xdr:to>
      <xdr:col>5</xdr:col>
      <xdr:colOff>1435928</xdr:colOff>
      <xdr:row>22</xdr:row>
      <xdr:rowOff>1872572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E057DEDD-4169-1A42-BF7E-5BA5D4C2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7571" y="77216001"/>
          <a:ext cx="946071" cy="1800000"/>
        </a:xfrm>
        <a:prstGeom prst="rect">
          <a:avLst/>
        </a:prstGeom>
      </xdr:spPr>
    </xdr:pic>
    <xdr:clientData/>
  </xdr:twoCellAnchor>
  <xdr:twoCellAnchor>
    <xdr:from>
      <xdr:col>8</xdr:col>
      <xdr:colOff>471715</xdr:colOff>
      <xdr:row>22</xdr:row>
      <xdr:rowOff>72571</xdr:rowOff>
    </xdr:from>
    <xdr:to>
      <xdr:col>8</xdr:col>
      <xdr:colOff>1426270</xdr:colOff>
      <xdr:row>22</xdr:row>
      <xdr:rowOff>1872571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49E3E424-BF7C-1846-A5DD-22CCDBBBD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7715" y="77216000"/>
          <a:ext cx="954555" cy="1800000"/>
        </a:xfrm>
        <a:prstGeom prst="rect">
          <a:avLst/>
        </a:prstGeom>
      </xdr:spPr>
    </xdr:pic>
    <xdr:clientData/>
  </xdr:twoCellAnchor>
  <xdr:twoCellAnchor>
    <xdr:from>
      <xdr:col>5</xdr:col>
      <xdr:colOff>381002</xdr:colOff>
      <xdr:row>18</xdr:row>
      <xdr:rowOff>54427</xdr:rowOff>
    </xdr:from>
    <xdr:to>
      <xdr:col>5</xdr:col>
      <xdr:colOff>1450664</xdr:colOff>
      <xdr:row>18</xdr:row>
      <xdr:rowOff>1854427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B24AA81-1E4B-5E4F-8305-5708E6498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716" y="81007856"/>
          <a:ext cx="1069662" cy="1800000"/>
        </a:xfrm>
        <a:prstGeom prst="rect">
          <a:avLst/>
        </a:prstGeom>
      </xdr:spPr>
    </xdr:pic>
    <xdr:clientData/>
  </xdr:twoCellAnchor>
  <xdr:twoCellAnchor>
    <xdr:from>
      <xdr:col>8</xdr:col>
      <xdr:colOff>471716</xdr:colOff>
      <xdr:row>18</xdr:row>
      <xdr:rowOff>54428</xdr:rowOff>
    </xdr:from>
    <xdr:to>
      <xdr:col>8</xdr:col>
      <xdr:colOff>1487991</xdr:colOff>
      <xdr:row>18</xdr:row>
      <xdr:rowOff>1854428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577D132-3720-804A-BC5C-BED87075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7716" y="81007857"/>
          <a:ext cx="1016275" cy="1800000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17</xdr:row>
      <xdr:rowOff>72572</xdr:rowOff>
    </xdr:from>
    <xdr:to>
      <xdr:col>5</xdr:col>
      <xdr:colOff>1499380</xdr:colOff>
      <xdr:row>17</xdr:row>
      <xdr:rowOff>1872572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62B09B11-1141-4F44-B8C3-488280877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715" y="21971001"/>
          <a:ext cx="1118379" cy="1800000"/>
        </a:xfrm>
        <a:prstGeom prst="rect">
          <a:avLst/>
        </a:prstGeom>
      </xdr:spPr>
    </xdr:pic>
    <xdr:clientData/>
  </xdr:twoCellAnchor>
  <xdr:twoCellAnchor>
    <xdr:from>
      <xdr:col>8</xdr:col>
      <xdr:colOff>471714</xdr:colOff>
      <xdr:row>17</xdr:row>
      <xdr:rowOff>72571</xdr:rowOff>
    </xdr:from>
    <xdr:to>
      <xdr:col>8</xdr:col>
      <xdr:colOff>1456089</xdr:colOff>
      <xdr:row>17</xdr:row>
      <xdr:rowOff>1872571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974DAB7F-2EBE-9946-B897-DA171820D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7714" y="21971000"/>
          <a:ext cx="984375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R74"/>
  <sheetViews>
    <sheetView showGridLines="0" tabSelected="1" zoomScale="83" zoomScaleNormal="83" zoomScalePageLayoutView="83" workbookViewId="0">
      <pane ySplit="12" topLeftCell="A13" activePane="bottomLeft" state="frozen"/>
      <selection activeCell="K1" sqref="K1"/>
      <selection pane="bottomLeft" activeCell="E61" sqref="E61"/>
    </sheetView>
  </sheetViews>
  <sheetFormatPr baseColWidth="10" defaultColWidth="10.83203125" defaultRowHeight="19" outlineLevelRow="1" outlineLevelCol="1" x14ac:dyDescent="0.2"/>
  <cols>
    <col min="1" max="1" width="33.6640625" style="2" customWidth="1"/>
    <col min="2" max="2" width="8.6640625" style="78" customWidth="1"/>
    <col min="3" max="3" width="8.6640625" style="3" customWidth="1"/>
    <col min="4" max="4" width="8.6640625" style="79" customWidth="1"/>
    <col min="5" max="5" width="10.1640625" style="3" customWidth="1"/>
    <col min="6" max="6" width="24.33203125" style="3" customWidth="1"/>
    <col min="7" max="7" width="8.33203125" style="18" customWidth="1"/>
    <col min="8" max="8" width="11.1640625" style="18" customWidth="1"/>
    <col min="9" max="9" width="24.33203125" style="3" customWidth="1"/>
    <col min="10" max="10" width="16.5" style="3" hidden="1" customWidth="1" outlineLevel="1"/>
    <col min="11" max="11" width="13.6640625" style="3" hidden="1" customWidth="1" outlineLevel="1"/>
    <col min="12" max="12" width="7.6640625" style="3" hidden="1" customWidth="1" outlineLevel="1"/>
    <col min="13" max="13" width="11" style="5" customWidth="1" collapsed="1"/>
    <col min="14" max="14" width="12.6640625" style="15" customWidth="1" collapsed="1"/>
    <col min="15" max="15" width="8" style="45" customWidth="1"/>
    <col min="16" max="16" width="12" style="15" customWidth="1"/>
    <col min="17" max="17" width="11.1640625" style="15" customWidth="1"/>
    <col min="18" max="18" width="7" style="19" customWidth="1"/>
    <col min="19" max="19" width="10.33203125" style="12" customWidth="1"/>
    <col min="20" max="20" width="10.6640625" style="12" customWidth="1"/>
    <col min="21" max="65" width="10.83203125" style="4"/>
    <col min="66" max="16384" width="10.83203125" style="1"/>
  </cols>
  <sheetData>
    <row r="1" spans="1:70" ht="12" customHeight="1" thickBot="1" x14ac:dyDescent="0.25">
      <c r="A1" s="26"/>
      <c r="B1" s="72"/>
      <c r="C1" s="26"/>
      <c r="D1" s="72"/>
      <c r="E1" s="25"/>
      <c r="F1" s="23"/>
      <c r="G1" s="23"/>
      <c r="H1" s="23"/>
      <c r="I1" s="23"/>
      <c r="J1" s="24"/>
      <c r="K1" s="24"/>
      <c r="L1" s="24"/>
      <c r="M1" s="24"/>
      <c r="R1" s="112"/>
      <c r="S1" s="112"/>
      <c r="T1" s="112"/>
    </row>
    <row r="2" spans="1:70" ht="36" customHeight="1" outlineLevel="1" x14ac:dyDescent="0.2">
      <c r="A2" s="86" t="s">
        <v>41</v>
      </c>
      <c r="B2" s="86"/>
      <c r="C2" s="86"/>
      <c r="D2" s="72"/>
      <c r="E2" s="104" t="s">
        <v>29</v>
      </c>
      <c r="F2" s="105"/>
      <c r="G2" s="116"/>
      <c r="H2" s="116"/>
      <c r="I2" s="117"/>
      <c r="J2" s="24"/>
      <c r="K2" s="24"/>
      <c r="L2" s="24"/>
      <c r="M2" s="24"/>
      <c r="R2" s="113" t="s">
        <v>11</v>
      </c>
      <c r="S2" s="114"/>
      <c r="T2" s="115"/>
    </row>
    <row r="3" spans="1:70" ht="37" customHeight="1" outlineLevel="1" thickBot="1" x14ac:dyDescent="0.25">
      <c r="A3" s="86"/>
      <c r="B3" s="86"/>
      <c r="C3" s="86"/>
      <c r="D3" s="72"/>
      <c r="E3" s="106" t="s">
        <v>30</v>
      </c>
      <c r="F3" s="107"/>
      <c r="G3" s="118"/>
      <c r="H3" s="118"/>
      <c r="I3" s="119"/>
      <c r="J3" s="24"/>
      <c r="K3" s="24"/>
      <c r="L3" s="24"/>
      <c r="M3" s="24"/>
      <c r="N3" s="60"/>
      <c r="O3" s="60"/>
      <c r="R3" s="10" t="s">
        <v>3</v>
      </c>
      <c r="S3" s="14" t="s">
        <v>9</v>
      </c>
      <c r="T3" s="13" t="s">
        <v>10</v>
      </c>
    </row>
    <row r="4" spans="1:70" ht="35" customHeight="1" outlineLevel="1" x14ac:dyDescent="0.2">
      <c r="A4" s="86"/>
      <c r="B4" s="86"/>
      <c r="C4" s="86"/>
      <c r="D4" s="72"/>
      <c r="E4" s="106" t="s">
        <v>32</v>
      </c>
      <c r="F4" s="107"/>
      <c r="G4" s="118"/>
      <c r="H4" s="118"/>
      <c r="I4" s="119"/>
      <c r="J4" s="24"/>
      <c r="K4" s="24"/>
      <c r="L4" s="24"/>
      <c r="M4" s="24"/>
      <c r="N4" s="122" t="s">
        <v>157</v>
      </c>
      <c r="O4" s="122"/>
      <c r="P4" s="122"/>
      <c r="R4" s="94">
        <f>SUM(R13:R247)</f>
        <v>0</v>
      </c>
      <c r="S4" s="96">
        <f>SUM(S13:S247)</f>
        <v>0</v>
      </c>
      <c r="T4" s="110">
        <f>SUM(T13:T247)</f>
        <v>0</v>
      </c>
    </row>
    <row r="5" spans="1:70" ht="39" customHeight="1" outlineLevel="1" thickBot="1" x14ac:dyDescent="0.25">
      <c r="A5" s="85" t="s">
        <v>156</v>
      </c>
      <c r="B5" s="85"/>
      <c r="C5" s="85"/>
      <c r="D5" s="72"/>
      <c r="E5" s="108" t="s">
        <v>31</v>
      </c>
      <c r="F5" s="109"/>
      <c r="G5" s="120"/>
      <c r="H5" s="120"/>
      <c r="I5" s="121"/>
      <c r="J5" s="24"/>
      <c r="K5" s="24"/>
      <c r="L5" s="24"/>
      <c r="M5" s="24"/>
      <c r="N5" s="122"/>
      <c r="O5" s="122"/>
      <c r="P5" s="122"/>
      <c r="R5" s="95"/>
      <c r="S5" s="97"/>
      <c r="T5" s="111"/>
    </row>
    <row r="6" spans="1:70" ht="20" customHeight="1" x14ac:dyDescent="0.2">
      <c r="A6" s="6"/>
      <c r="B6" s="73"/>
      <c r="R6" s="15"/>
      <c r="S6" s="15"/>
      <c r="T6" s="15"/>
    </row>
    <row r="7" spans="1:70" ht="20" hidden="1" customHeight="1" outlineLevel="1" x14ac:dyDescent="0.2">
      <c r="A7" s="1"/>
      <c r="B7" s="74"/>
      <c r="C7" s="1"/>
      <c r="D7" s="74"/>
      <c r="E7" s="98" t="s">
        <v>34</v>
      </c>
      <c r="F7" s="99"/>
      <c r="G7" s="27"/>
      <c r="H7" s="34"/>
      <c r="I7" s="34"/>
      <c r="J7" s="24"/>
      <c r="K7" s="24"/>
      <c r="L7" s="24"/>
      <c r="M7" s="24"/>
      <c r="N7" s="24"/>
      <c r="R7" s="87" t="s">
        <v>35</v>
      </c>
      <c r="S7" s="88"/>
      <c r="T7" s="28"/>
      <c r="BN7" s="4"/>
      <c r="BO7" s="4"/>
      <c r="BP7" s="4"/>
      <c r="BQ7" s="4"/>
      <c r="BR7" s="4"/>
    </row>
    <row r="8" spans="1:70" ht="20" hidden="1" customHeight="1" outlineLevel="1" x14ac:dyDescent="0.2">
      <c r="A8" s="1"/>
      <c r="B8" s="74"/>
      <c r="C8" s="1"/>
      <c r="D8" s="74"/>
      <c r="E8" s="100" t="s">
        <v>36</v>
      </c>
      <c r="F8" s="101"/>
      <c r="G8" s="29"/>
      <c r="H8" s="33"/>
      <c r="I8" s="33"/>
      <c r="J8" s="24"/>
      <c r="K8" s="24"/>
      <c r="L8" s="24"/>
      <c r="M8" s="24"/>
      <c r="N8" s="24"/>
      <c r="R8" s="92" t="s">
        <v>37</v>
      </c>
      <c r="S8" s="93"/>
      <c r="T8" s="30">
        <f>T7+S1</f>
        <v>0</v>
      </c>
      <c r="BN8" s="4"/>
      <c r="BO8" s="4"/>
      <c r="BP8" s="4"/>
      <c r="BQ8" s="4"/>
      <c r="BR8" s="4"/>
    </row>
    <row r="9" spans="1:70" ht="20" hidden="1" customHeight="1" outlineLevel="1" x14ac:dyDescent="0.2">
      <c r="A9" s="1"/>
      <c r="B9" s="74"/>
      <c r="C9" s="1"/>
      <c r="D9" s="74"/>
      <c r="E9" s="100" t="s">
        <v>38</v>
      </c>
      <c r="F9" s="101"/>
      <c r="G9" s="29"/>
      <c r="H9" s="33"/>
      <c r="I9" s="33"/>
      <c r="J9" s="24"/>
      <c r="K9" s="24"/>
      <c r="L9" s="24"/>
      <c r="M9" s="24"/>
      <c r="N9" s="24"/>
      <c r="P9" s="45"/>
      <c r="Q9" s="45"/>
      <c r="R9" s="92" t="s">
        <v>39</v>
      </c>
      <c r="S9" s="93"/>
      <c r="T9" s="30">
        <f>T8*0.2</f>
        <v>0</v>
      </c>
      <c r="BN9" s="4"/>
      <c r="BO9" s="4"/>
      <c r="BP9" s="4"/>
      <c r="BQ9" s="4"/>
      <c r="BR9" s="4"/>
    </row>
    <row r="10" spans="1:70" ht="20" hidden="1" customHeight="1" outlineLevel="1" thickBot="1" x14ac:dyDescent="0.25">
      <c r="A10" s="1"/>
      <c r="B10" s="74"/>
      <c r="C10" s="1"/>
      <c r="D10" s="74"/>
      <c r="E10" s="102" t="s">
        <v>40</v>
      </c>
      <c r="F10" s="103"/>
      <c r="G10" s="31"/>
      <c r="H10" s="35"/>
      <c r="I10" s="35"/>
      <c r="J10" s="24"/>
      <c r="K10" s="24"/>
      <c r="L10" s="24"/>
      <c r="M10" s="24"/>
      <c r="N10" s="24"/>
      <c r="P10" s="45"/>
      <c r="Q10" s="45"/>
      <c r="R10" s="92" t="s">
        <v>155</v>
      </c>
      <c r="S10" s="93"/>
      <c r="T10" s="32">
        <f>T9+T8</f>
        <v>0</v>
      </c>
      <c r="BN10" s="4"/>
      <c r="BO10" s="4"/>
      <c r="BP10" s="4"/>
      <c r="BQ10" s="4"/>
      <c r="BR10" s="4"/>
    </row>
    <row r="11" spans="1:70" ht="14" customHeight="1" collapsed="1" thickBot="1" x14ac:dyDescent="0.25">
      <c r="A11" s="1"/>
      <c r="B11" s="74"/>
      <c r="C11" s="1"/>
      <c r="D11" s="74"/>
      <c r="E11" s="1"/>
      <c r="F11" s="6"/>
      <c r="G11" s="7"/>
      <c r="H11" s="1"/>
      <c r="I11" s="9"/>
      <c r="M11" s="3"/>
      <c r="N11" s="3"/>
      <c r="BN11" s="4"/>
      <c r="BO11" s="4"/>
      <c r="BP11" s="4"/>
      <c r="BQ11" s="4"/>
      <c r="BR11" s="4"/>
    </row>
    <row r="12" spans="1:70" s="4" customFormat="1" ht="29.25" customHeight="1" thickBot="1" x14ac:dyDescent="0.25">
      <c r="A12" s="44" t="s">
        <v>0</v>
      </c>
      <c r="B12" s="75" t="s">
        <v>1</v>
      </c>
      <c r="C12" s="37" t="s">
        <v>2</v>
      </c>
      <c r="D12" s="80" t="s">
        <v>24</v>
      </c>
      <c r="E12" s="38" t="s">
        <v>4</v>
      </c>
      <c r="F12" s="39" t="s">
        <v>27</v>
      </c>
      <c r="G12" s="40" t="s">
        <v>5</v>
      </c>
      <c r="H12" s="40" t="s">
        <v>6</v>
      </c>
      <c r="I12" s="36" t="s">
        <v>28</v>
      </c>
      <c r="J12" s="41" t="s">
        <v>25</v>
      </c>
      <c r="K12" s="42" t="s">
        <v>26</v>
      </c>
      <c r="L12" s="41" t="s">
        <v>33</v>
      </c>
      <c r="M12" s="43" t="s">
        <v>8</v>
      </c>
      <c r="N12" s="61" t="s">
        <v>7</v>
      </c>
      <c r="O12" s="89" t="s">
        <v>158</v>
      </c>
      <c r="P12" s="90"/>
      <c r="Q12" s="91"/>
      <c r="R12" s="10" t="s">
        <v>3</v>
      </c>
      <c r="S12" s="46" t="s">
        <v>9</v>
      </c>
      <c r="T12" s="47" t="s">
        <v>10</v>
      </c>
    </row>
    <row r="13" spans="1:70" ht="150" customHeight="1" x14ac:dyDescent="0.2">
      <c r="A13" s="84" t="s">
        <v>153</v>
      </c>
      <c r="B13" s="76">
        <v>2004</v>
      </c>
      <c r="C13" s="49">
        <v>0.75</v>
      </c>
      <c r="D13" s="81">
        <v>1</v>
      </c>
      <c r="E13" s="51"/>
      <c r="F13" s="20"/>
      <c r="G13" s="50"/>
      <c r="H13" s="52" t="s">
        <v>70</v>
      </c>
      <c r="I13" s="22"/>
      <c r="J13" s="53" t="s">
        <v>98</v>
      </c>
      <c r="K13" s="17" t="s">
        <v>99</v>
      </c>
      <c r="L13" s="54" t="s">
        <v>107</v>
      </c>
      <c r="M13" s="67">
        <f t="shared" ref="M13:M41" si="0">N13/1.2</f>
        <v>49.166666666666671</v>
      </c>
      <c r="N13" s="68">
        <v>59</v>
      </c>
      <c r="O13" s="69">
        <v>0.15</v>
      </c>
      <c r="P13" s="70">
        <f t="shared" ref="P13:P41" si="1">Q13/1.2</f>
        <v>41.791666666666664</v>
      </c>
      <c r="Q13" s="71">
        <f t="shared" ref="Q13:Q41" si="2">N13*(1-O13)</f>
        <v>50.15</v>
      </c>
      <c r="R13" s="48"/>
      <c r="S13" s="11">
        <f t="shared" ref="S13:S41" si="3">R13*P13</f>
        <v>0</v>
      </c>
      <c r="T13" s="82">
        <f t="shared" ref="T13:T41" si="4">R13*Q13</f>
        <v>0</v>
      </c>
    </row>
    <row r="14" spans="1:70" ht="150" customHeight="1" x14ac:dyDescent="0.2">
      <c r="A14" s="84" t="s">
        <v>154</v>
      </c>
      <c r="B14" s="76">
        <v>1996</v>
      </c>
      <c r="C14" s="49">
        <v>0.75</v>
      </c>
      <c r="D14" s="81">
        <v>1</v>
      </c>
      <c r="E14" s="51" t="s">
        <v>42</v>
      </c>
      <c r="F14" s="20"/>
      <c r="G14" s="50"/>
      <c r="H14" s="52" t="s">
        <v>67</v>
      </c>
      <c r="I14" s="22"/>
      <c r="J14" s="53" t="s">
        <v>105</v>
      </c>
      <c r="K14" s="17" t="s">
        <v>106</v>
      </c>
      <c r="L14" s="54" t="s">
        <v>107</v>
      </c>
      <c r="M14" s="67">
        <f t="shared" si="0"/>
        <v>35</v>
      </c>
      <c r="N14" s="68">
        <v>42</v>
      </c>
      <c r="O14" s="69">
        <v>0.1</v>
      </c>
      <c r="P14" s="70">
        <f t="shared" si="1"/>
        <v>31.500000000000004</v>
      </c>
      <c r="Q14" s="71">
        <f t="shared" si="2"/>
        <v>37.800000000000004</v>
      </c>
      <c r="R14" s="48"/>
      <c r="S14" s="11">
        <f t="shared" si="3"/>
        <v>0</v>
      </c>
      <c r="T14" s="82">
        <f t="shared" si="4"/>
        <v>0</v>
      </c>
    </row>
    <row r="15" spans="1:70" ht="150" customHeight="1" x14ac:dyDescent="0.2">
      <c r="A15" s="84" t="s">
        <v>151</v>
      </c>
      <c r="B15" s="76">
        <v>1990</v>
      </c>
      <c r="C15" s="49">
        <v>0.75</v>
      </c>
      <c r="D15" s="81">
        <v>1</v>
      </c>
      <c r="E15" s="51" t="s">
        <v>42</v>
      </c>
      <c r="F15" s="20"/>
      <c r="G15" s="50"/>
      <c r="H15" s="52" t="s">
        <v>57</v>
      </c>
      <c r="I15" s="22"/>
      <c r="J15" s="53" t="s">
        <v>94</v>
      </c>
      <c r="K15" s="17" t="s">
        <v>95</v>
      </c>
      <c r="L15" s="54" t="s">
        <v>107</v>
      </c>
      <c r="M15" s="67">
        <f t="shared" si="0"/>
        <v>140.83333333333334</v>
      </c>
      <c r="N15" s="68">
        <v>169</v>
      </c>
      <c r="O15" s="69">
        <v>0.15</v>
      </c>
      <c r="P15" s="70">
        <f t="shared" si="1"/>
        <v>119.70833333333334</v>
      </c>
      <c r="Q15" s="71">
        <f t="shared" si="2"/>
        <v>143.65</v>
      </c>
      <c r="R15" s="48"/>
      <c r="S15" s="11">
        <f t="shared" si="3"/>
        <v>0</v>
      </c>
      <c r="T15" s="82">
        <f t="shared" si="4"/>
        <v>0</v>
      </c>
    </row>
    <row r="16" spans="1:70" ht="150" customHeight="1" x14ac:dyDescent="0.2">
      <c r="A16" s="84" t="s">
        <v>152</v>
      </c>
      <c r="B16" s="76">
        <v>1994</v>
      </c>
      <c r="C16" s="49">
        <v>0.75</v>
      </c>
      <c r="D16" s="81">
        <v>2</v>
      </c>
      <c r="E16" s="51" t="s">
        <v>45</v>
      </c>
      <c r="F16" s="20"/>
      <c r="G16" s="50"/>
      <c r="H16" s="62" t="s">
        <v>69</v>
      </c>
      <c r="I16" s="22"/>
      <c r="J16" s="53" t="s">
        <v>96</v>
      </c>
      <c r="K16" s="17" t="s">
        <v>97</v>
      </c>
      <c r="L16" s="54" t="s">
        <v>107</v>
      </c>
      <c r="M16" s="67">
        <f t="shared" si="0"/>
        <v>61.666666666666671</v>
      </c>
      <c r="N16" s="68">
        <v>74</v>
      </c>
      <c r="O16" s="69">
        <v>0.2</v>
      </c>
      <c r="P16" s="70">
        <f t="shared" si="1"/>
        <v>49.333333333333336</v>
      </c>
      <c r="Q16" s="71">
        <f t="shared" si="2"/>
        <v>59.2</v>
      </c>
      <c r="R16" s="48"/>
      <c r="S16" s="11">
        <f t="shared" si="3"/>
        <v>0</v>
      </c>
      <c r="T16" s="82">
        <f t="shared" si="4"/>
        <v>0</v>
      </c>
    </row>
    <row r="17" spans="1:20" ht="150" customHeight="1" x14ac:dyDescent="0.2">
      <c r="A17" s="84" t="s">
        <v>152</v>
      </c>
      <c r="B17" s="76">
        <v>1994</v>
      </c>
      <c r="C17" s="49">
        <v>0.75</v>
      </c>
      <c r="D17" s="81">
        <v>1</v>
      </c>
      <c r="E17" s="51" t="s">
        <v>42</v>
      </c>
      <c r="F17" s="20"/>
      <c r="G17" s="50" t="s">
        <v>44</v>
      </c>
      <c r="H17" s="62" t="s">
        <v>69</v>
      </c>
      <c r="I17" s="22"/>
      <c r="J17" s="53" t="s">
        <v>100</v>
      </c>
      <c r="K17" s="17" t="s">
        <v>101</v>
      </c>
      <c r="L17" s="54" t="s">
        <v>107</v>
      </c>
      <c r="M17" s="67">
        <f t="shared" si="0"/>
        <v>61.666666666666671</v>
      </c>
      <c r="N17" s="68">
        <v>74</v>
      </c>
      <c r="O17" s="69">
        <v>0.1</v>
      </c>
      <c r="P17" s="70">
        <f t="shared" si="1"/>
        <v>55.500000000000007</v>
      </c>
      <c r="Q17" s="71">
        <f t="shared" si="2"/>
        <v>66.600000000000009</v>
      </c>
      <c r="R17" s="48"/>
      <c r="S17" s="11">
        <f t="shared" si="3"/>
        <v>0</v>
      </c>
      <c r="T17" s="82">
        <f t="shared" si="4"/>
        <v>0</v>
      </c>
    </row>
    <row r="18" spans="1:20" ht="150" customHeight="1" x14ac:dyDescent="0.2">
      <c r="A18" s="84" t="s">
        <v>177</v>
      </c>
      <c r="B18" s="77">
        <v>1993</v>
      </c>
      <c r="C18" s="50">
        <v>0.75</v>
      </c>
      <c r="D18" s="81">
        <v>1</v>
      </c>
      <c r="E18" s="51" t="s">
        <v>43</v>
      </c>
      <c r="F18" s="20"/>
      <c r="G18" s="50"/>
      <c r="H18" s="52" t="s">
        <v>65</v>
      </c>
      <c r="I18" s="22"/>
      <c r="J18" s="53" t="s">
        <v>162</v>
      </c>
      <c r="K18" s="17" t="s">
        <v>163</v>
      </c>
      <c r="L18" s="54" t="s">
        <v>107</v>
      </c>
      <c r="M18" s="67">
        <f t="shared" si="0"/>
        <v>36.666666666666671</v>
      </c>
      <c r="N18" s="68">
        <v>44</v>
      </c>
      <c r="O18" s="69">
        <v>0.15</v>
      </c>
      <c r="P18" s="70">
        <f t="shared" si="1"/>
        <v>31.166666666666668</v>
      </c>
      <c r="Q18" s="71">
        <f t="shared" si="2"/>
        <v>37.4</v>
      </c>
      <c r="R18" s="48"/>
      <c r="S18" s="11">
        <f t="shared" si="3"/>
        <v>0</v>
      </c>
      <c r="T18" s="82">
        <f t="shared" si="4"/>
        <v>0</v>
      </c>
    </row>
    <row r="19" spans="1:20" ht="150" customHeight="1" x14ac:dyDescent="0.2">
      <c r="A19" s="84" t="s">
        <v>137</v>
      </c>
      <c r="B19" s="77">
        <v>1926</v>
      </c>
      <c r="C19" s="50">
        <v>0.75</v>
      </c>
      <c r="D19" s="81">
        <v>1</v>
      </c>
      <c r="E19" s="51" t="s">
        <v>47</v>
      </c>
      <c r="F19" s="20"/>
      <c r="G19" s="63" t="s">
        <v>55</v>
      </c>
      <c r="H19" s="52" t="s">
        <v>62</v>
      </c>
      <c r="I19" s="22"/>
      <c r="J19" s="53" t="s">
        <v>87</v>
      </c>
      <c r="K19" s="17" t="s">
        <v>102</v>
      </c>
      <c r="L19" s="54" t="s">
        <v>107</v>
      </c>
      <c r="M19" s="67">
        <f t="shared" si="0"/>
        <v>290.83333333333337</v>
      </c>
      <c r="N19" s="68">
        <v>349</v>
      </c>
      <c r="O19" s="69">
        <v>0.1</v>
      </c>
      <c r="P19" s="70">
        <f t="shared" si="1"/>
        <v>261.75000000000006</v>
      </c>
      <c r="Q19" s="71">
        <f t="shared" si="2"/>
        <v>314.10000000000002</v>
      </c>
      <c r="R19" s="48"/>
      <c r="S19" s="11">
        <f t="shared" si="3"/>
        <v>0</v>
      </c>
      <c r="T19" s="82">
        <f t="shared" si="4"/>
        <v>0</v>
      </c>
    </row>
    <row r="20" spans="1:20" ht="150" customHeight="1" x14ac:dyDescent="0.2">
      <c r="A20" s="84" t="s">
        <v>12</v>
      </c>
      <c r="B20" s="77">
        <v>1982</v>
      </c>
      <c r="C20" s="50">
        <v>0.75</v>
      </c>
      <c r="D20" s="81">
        <v>1</v>
      </c>
      <c r="E20" s="51"/>
      <c r="F20" s="20"/>
      <c r="G20" s="50"/>
      <c r="H20" s="52" t="s">
        <v>67</v>
      </c>
      <c r="I20" s="22"/>
      <c r="J20" s="53" t="s">
        <v>90</v>
      </c>
      <c r="K20" s="17" t="s">
        <v>91</v>
      </c>
      <c r="L20" s="54" t="s">
        <v>107</v>
      </c>
      <c r="M20" s="67">
        <f t="shared" si="0"/>
        <v>2200</v>
      </c>
      <c r="N20" s="68">
        <v>2640</v>
      </c>
      <c r="O20" s="69">
        <v>0.1</v>
      </c>
      <c r="P20" s="70">
        <f t="shared" si="1"/>
        <v>1980</v>
      </c>
      <c r="Q20" s="71">
        <f t="shared" si="2"/>
        <v>2376</v>
      </c>
      <c r="R20" s="48"/>
      <c r="S20" s="11">
        <f t="shared" si="3"/>
        <v>0</v>
      </c>
      <c r="T20" s="82">
        <f t="shared" si="4"/>
        <v>0</v>
      </c>
    </row>
    <row r="21" spans="1:20" ht="150" customHeight="1" x14ac:dyDescent="0.2">
      <c r="A21" s="84" t="s">
        <v>12</v>
      </c>
      <c r="B21" s="77">
        <v>1982</v>
      </c>
      <c r="C21" s="50">
        <v>0.75</v>
      </c>
      <c r="D21" s="81">
        <v>1</v>
      </c>
      <c r="E21" s="51" t="s">
        <v>42</v>
      </c>
      <c r="F21" s="20"/>
      <c r="G21" s="63" t="s">
        <v>53</v>
      </c>
      <c r="H21" s="52" t="s">
        <v>64</v>
      </c>
      <c r="I21" s="22"/>
      <c r="J21" s="53" t="s">
        <v>86</v>
      </c>
      <c r="K21" s="17" t="s">
        <v>89</v>
      </c>
      <c r="L21" s="54" t="s">
        <v>107</v>
      </c>
      <c r="M21" s="67">
        <f t="shared" si="0"/>
        <v>2200</v>
      </c>
      <c r="N21" s="68">
        <v>2640</v>
      </c>
      <c r="O21" s="69">
        <v>0.2</v>
      </c>
      <c r="P21" s="70">
        <f t="shared" si="1"/>
        <v>1760</v>
      </c>
      <c r="Q21" s="71">
        <f t="shared" si="2"/>
        <v>2112</v>
      </c>
      <c r="R21" s="48"/>
      <c r="S21" s="11">
        <f t="shared" si="3"/>
        <v>0</v>
      </c>
      <c r="T21" s="82">
        <f t="shared" si="4"/>
        <v>0</v>
      </c>
    </row>
    <row r="22" spans="1:20" ht="150" customHeight="1" x14ac:dyDescent="0.2">
      <c r="A22" s="84" t="s">
        <v>15</v>
      </c>
      <c r="B22" s="77">
        <v>1971</v>
      </c>
      <c r="C22" s="50">
        <v>0.75</v>
      </c>
      <c r="D22" s="81">
        <v>1</v>
      </c>
      <c r="E22" s="51" t="s">
        <v>48</v>
      </c>
      <c r="F22" s="20"/>
      <c r="G22" s="50" t="s">
        <v>50</v>
      </c>
      <c r="H22" s="52" t="s">
        <v>71</v>
      </c>
      <c r="I22" s="22"/>
      <c r="J22" s="53" t="s">
        <v>103</v>
      </c>
      <c r="K22" s="17" t="s">
        <v>104</v>
      </c>
      <c r="L22" s="54" t="s">
        <v>107</v>
      </c>
      <c r="M22" s="67">
        <f t="shared" si="0"/>
        <v>165.83333333333334</v>
      </c>
      <c r="N22" s="68">
        <v>199</v>
      </c>
      <c r="O22" s="69">
        <v>0.1</v>
      </c>
      <c r="P22" s="70">
        <f t="shared" si="1"/>
        <v>149.25</v>
      </c>
      <c r="Q22" s="71">
        <f t="shared" si="2"/>
        <v>179.1</v>
      </c>
      <c r="R22" s="48"/>
      <c r="S22" s="11">
        <f t="shared" si="3"/>
        <v>0</v>
      </c>
      <c r="T22" s="82">
        <f t="shared" si="4"/>
        <v>0</v>
      </c>
    </row>
    <row r="23" spans="1:20" ht="150" customHeight="1" x14ac:dyDescent="0.2">
      <c r="A23" s="84" t="s">
        <v>15</v>
      </c>
      <c r="B23" s="77">
        <v>1976</v>
      </c>
      <c r="C23" s="50">
        <v>0.75</v>
      </c>
      <c r="D23" s="81">
        <v>2</v>
      </c>
      <c r="E23" s="51" t="s">
        <v>42</v>
      </c>
      <c r="F23" s="20"/>
      <c r="G23" s="50" t="s">
        <v>54</v>
      </c>
      <c r="H23" s="52" t="s">
        <v>160</v>
      </c>
      <c r="I23" s="22"/>
      <c r="J23" s="53" t="s">
        <v>168</v>
      </c>
      <c r="K23" s="17" t="s">
        <v>169</v>
      </c>
      <c r="L23" s="54" t="s">
        <v>107</v>
      </c>
      <c r="M23" s="67">
        <f t="shared" si="0"/>
        <v>99.166666666666671</v>
      </c>
      <c r="N23" s="68">
        <v>119</v>
      </c>
      <c r="O23" s="69">
        <v>0.15</v>
      </c>
      <c r="P23" s="70">
        <f t="shared" si="1"/>
        <v>84.291666666666657</v>
      </c>
      <c r="Q23" s="71">
        <f t="shared" si="2"/>
        <v>101.14999999999999</v>
      </c>
      <c r="R23" s="48"/>
      <c r="S23" s="11">
        <f t="shared" si="3"/>
        <v>0</v>
      </c>
      <c r="T23" s="82">
        <f t="shared" si="4"/>
        <v>0</v>
      </c>
    </row>
    <row r="24" spans="1:20" ht="150" customHeight="1" x14ac:dyDescent="0.2">
      <c r="A24" s="83" t="s">
        <v>115</v>
      </c>
      <c r="B24" s="77">
        <v>1975</v>
      </c>
      <c r="C24" s="50">
        <v>0.75</v>
      </c>
      <c r="D24" s="81">
        <v>10</v>
      </c>
      <c r="E24" s="51" t="s">
        <v>42</v>
      </c>
      <c r="F24" s="20"/>
      <c r="G24" s="50"/>
      <c r="H24" s="52" t="s">
        <v>58</v>
      </c>
      <c r="I24" s="22"/>
      <c r="J24" s="53" t="s">
        <v>76</v>
      </c>
      <c r="K24" s="17" t="s">
        <v>77</v>
      </c>
      <c r="L24" s="54" t="s">
        <v>107</v>
      </c>
      <c r="M24" s="67">
        <f t="shared" si="0"/>
        <v>57.5</v>
      </c>
      <c r="N24" s="68">
        <v>69</v>
      </c>
      <c r="O24" s="69">
        <v>0.2</v>
      </c>
      <c r="P24" s="70">
        <f t="shared" si="1"/>
        <v>46.000000000000007</v>
      </c>
      <c r="Q24" s="71">
        <f t="shared" si="2"/>
        <v>55.2</v>
      </c>
      <c r="R24" s="48"/>
      <c r="S24" s="11">
        <f t="shared" si="3"/>
        <v>0</v>
      </c>
      <c r="T24" s="82">
        <f t="shared" si="4"/>
        <v>0</v>
      </c>
    </row>
    <row r="25" spans="1:20" ht="150" customHeight="1" x14ac:dyDescent="0.2">
      <c r="A25" s="84" t="s">
        <v>13</v>
      </c>
      <c r="B25" s="77">
        <v>1964</v>
      </c>
      <c r="C25" s="50">
        <v>0.75</v>
      </c>
      <c r="D25" s="81">
        <v>1</v>
      </c>
      <c r="E25" s="51" t="s">
        <v>46</v>
      </c>
      <c r="F25" s="20"/>
      <c r="G25" s="50" t="s">
        <v>52</v>
      </c>
      <c r="H25" s="52" t="s">
        <v>63</v>
      </c>
      <c r="I25" s="22"/>
      <c r="J25" s="53" t="s">
        <v>87</v>
      </c>
      <c r="K25" s="17" t="s">
        <v>88</v>
      </c>
      <c r="L25" s="54" t="s">
        <v>107</v>
      </c>
      <c r="M25" s="67">
        <f t="shared" si="0"/>
        <v>415.83333333333337</v>
      </c>
      <c r="N25" s="68">
        <v>499</v>
      </c>
      <c r="O25" s="69">
        <v>0.15</v>
      </c>
      <c r="P25" s="70">
        <f t="shared" si="1"/>
        <v>353.45833333333331</v>
      </c>
      <c r="Q25" s="71">
        <f t="shared" si="2"/>
        <v>424.15</v>
      </c>
      <c r="R25" s="48"/>
      <c r="S25" s="11">
        <f t="shared" si="3"/>
        <v>0</v>
      </c>
      <c r="T25" s="82">
        <f t="shared" si="4"/>
        <v>0</v>
      </c>
    </row>
    <row r="26" spans="1:20" ht="150" customHeight="1" x14ac:dyDescent="0.2">
      <c r="A26" s="84" t="s">
        <v>13</v>
      </c>
      <c r="B26" s="77">
        <v>1976</v>
      </c>
      <c r="C26" s="50">
        <v>0.75</v>
      </c>
      <c r="D26" s="81">
        <v>1</v>
      </c>
      <c r="E26" s="51" t="s">
        <v>47</v>
      </c>
      <c r="F26" s="20"/>
      <c r="G26" s="63"/>
      <c r="H26" s="52" t="s">
        <v>66</v>
      </c>
      <c r="I26" s="22"/>
      <c r="J26" s="53" t="s">
        <v>198</v>
      </c>
      <c r="K26" s="17" t="s">
        <v>199</v>
      </c>
      <c r="L26" s="54" t="s">
        <v>107</v>
      </c>
      <c r="M26" s="67">
        <f t="shared" si="0"/>
        <v>315.83333333333337</v>
      </c>
      <c r="N26" s="68">
        <v>379</v>
      </c>
      <c r="O26" s="69">
        <v>0.25</v>
      </c>
      <c r="P26" s="70">
        <f t="shared" si="1"/>
        <v>236.875</v>
      </c>
      <c r="Q26" s="71">
        <f t="shared" si="2"/>
        <v>284.25</v>
      </c>
      <c r="R26" s="48"/>
      <c r="S26" s="11">
        <f t="shared" si="3"/>
        <v>0</v>
      </c>
      <c r="T26" s="82">
        <f t="shared" si="4"/>
        <v>0</v>
      </c>
    </row>
    <row r="27" spans="1:20" ht="150" customHeight="1" x14ac:dyDescent="0.2">
      <c r="A27" s="84" t="s">
        <v>13</v>
      </c>
      <c r="B27" s="77">
        <v>1994</v>
      </c>
      <c r="C27" s="50">
        <v>0.75</v>
      </c>
      <c r="D27" s="81">
        <v>2</v>
      </c>
      <c r="E27" s="51" t="s">
        <v>43</v>
      </c>
      <c r="F27" s="20"/>
      <c r="G27" s="50"/>
      <c r="H27" s="52" t="s">
        <v>58</v>
      </c>
      <c r="I27" s="22"/>
      <c r="J27" s="53" t="s">
        <v>90</v>
      </c>
      <c r="K27" s="17" t="s">
        <v>200</v>
      </c>
      <c r="L27" s="54" t="s">
        <v>107</v>
      </c>
      <c r="M27" s="67">
        <f t="shared" si="0"/>
        <v>332.5</v>
      </c>
      <c r="N27" s="68">
        <v>399</v>
      </c>
      <c r="O27" s="69">
        <v>0.1</v>
      </c>
      <c r="P27" s="70">
        <f t="shared" si="1"/>
        <v>299.25000000000006</v>
      </c>
      <c r="Q27" s="71">
        <f t="shared" si="2"/>
        <v>359.1</v>
      </c>
      <c r="R27" s="48"/>
      <c r="S27" s="11">
        <f t="shared" si="3"/>
        <v>0</v>
      </c>
      <c r="T27" s="82">
        <f t="shared" si="4"/>
        <v>0</v>
      </c>
    </row>
    <row r="28" spans="1:20" ht="150" customHeight="1" x14ac:dyDescent="0.2">
      <c r="A28" s="84" t="s">
        <v>13</v>
      </c>
      <c r="B28" s="77">
        <v>1994</v>
      </c>
      <c r="C28" s="50">
        <v>0.75</v>
      </c>
      <c r="D28" s="81">
        <v>1</v>
      </c>
      <c r="E28" s="51" t="s">
        <v>43</v>
      </c>
      <c r="F28" s="20"/>
      <c r="G28" s="50"/>
      <c r="H28" s="52" t="s">
        <v>58</v>
      </c>
      <c r="I28" s="22"/>
      <c r="J28" s="53" t="s">
        <v>86</v>
      </c>
      <c r="K28" s="17" t="s">
        <v>201</v>
      </c>
      <c r="L28" s="54" t="s">
        <v>107</v>
      </c>
      <c r="M28" s="67">
        <f t="shared" si="0"/>
        <v>332.5</v>
      </c>
      <c r="N28" s="68">
        <v>399</v>
      </c>
      <c r="O28" s="69">
        <v>0.15</v>
      </c>
      <c r="P28" s="70">
        <f t="shared" si="1"/>
        <v>282.625</v>
      </c>
      <c r="Q28" s="71">
        <f t="shared" si="2"/>
        <v>339.15</v>
      </c>
      <c r="R28" s="48"/>
      <c r="S28" s="11">
        <f t="shared" si="3"/>
        <v>0</v>
      </c>
      <c r="T28" s="82">
        <f t="shared" si="4"/>
        <v>0</v>
      </c>
    </row>
    <row r="29" spans="1:20" ht="150" customHeight="1" x14ac:dyDescent="0.2">
      <c r="A29" s="84" t="s">
        <v>196</v>
      </c>
      <c r="B29" s="77">
        <v>1978</v>
      </c>
      <c r="C29" s="50">
        <v>0.75</v>
      </c>
      <c r="D29" s="81">
        <v>1</v>
      </c>
      <c r="E29" s="51">
        <v>-2</v>
      </c>
      <c r="F29" s="20"/>
      <c r="G29" s="50"/>
      <c r="H29" s="52" t="s">
        <v>44</v>
      </c>
      <c r="I29" s="22"/>
      <c r="J29" s="53" t="s">
        <v>174</v>
      </c>
      <c r="K29" s="17" t="s">
        <v>175</v>
      </c>
      <c r="L29" s="54" t="s">
        <v>108</v>
      </c>
      <c r="M29" s="67">
        <f t="shared" si="0"/>
        <v>1000</v>
      </c>
      <c r="N29" s="68">
        <v>1200</v>
      </c>
      <c r="O29" s="69">
        <v>0.2</v>
      </c>
      <c r="P29" s="70">
        <f t="shared" si="1"/>
        <v>800</v>
      </c>
      <c r="Q29" s="71">
        <f t="shared" si="2"/>
        <v>960</v>
      </c>
      <c r="R29" s="48"/>
      <c r="S29" s="11">
        <f t="shared" si="3"/>
        <v>0</v>
      </c>
      <c r="T29" s="82">
        <f t="shared" si="4"/>
        <v>0</v>
      </c>
    </row>
    <row r="30" spans="1:20" ht="150" customHeight="1" x14ac:dyDescent="0.2">
      <c r="A30" s="84" t="s">
        <v>197</v>
      </c>
      <c r="B30" s="77">
        <v>1978</v>
      </c>
      <c r="C30" s="50">
        <v>0.75</v>
      </c>
      <c r="D30" s="81">
        <v>1</v>
      </c>
      <c r="E30" s="51">
        <v>-2</v>
      </c>
      <c r="F30" s="20"/>
      <c r="G30" s="50"/>
      <c r="H30" s="52" t="s">
        <v>44</v>
      </c>
      <c r="I30" s="22"/>
      <c r="J30" s="53" t="s">
        <v>174</v>
      </c>
      <c r="K30" s="17" t="s">
        <v>176</v>
      </c>
      <c r="L30" s="54" t="s">
        <v>108</v>
      </c>
      <c r="M30" s="67">
        <f t="shared" si="0"/>
        <v>350</v>
      </c>
      <c r="N30" s="68">
        <v>420</v>
      </c>
      <c r="O30" s="69">
        <v>0.25</v>
      </c>
      <c r="P30" s="70">
        <f t="shared" si="1"/>
        <v>262.5</v>
      </c>
      <c r="Q30" s="71">
        <f t="shared" si="2"/>
        <v>315</v>
      </c>
      <c r="R30" s="48"/>
      <c r="S30" s="11">
        <f t="shared" si="3"/>
        <v>0</v>
      </c>
      <c r="T30" s="82">
        <f t="shared" si="4"/>
        <v>0</v>
      </c>
    </row>
    <row r="31" spans="1:20" ht="150" customHeight="1" x14ac:dyDescent="0.2">
      <c r="A31" s="84" t="s">
        <v>148</v>
      </c>
      <c r="B31" s="77">
        <v>1974</v>
      </c>
      <c r="C31" s="50">
        <v>0.75</v>
      </c>
      <c r="D31" s="81">
        <v>1</v>
      </c>
      <c r="E31" s="51" t="s">
        <v>44</v>
      </c>
      <c r="F31" s="20"/>
      <c r="G31" s="50"/>
      <c r="H31" s="62" t="s">
        <v>61</v>
      </c>
      <c r="I31" s="22"/>
      <c r="J31" s="53" t="s">
        <v>82</v>
      </c>
      <c r="K31" s="17" t="s">
        <v>83</v>
      </c>
      <c r="L31" s="54" t="s">
        <v>107</v>
      </c>
      <c r="M31" s="67">
        <f t="shared" si="0"/>
        <v>49.166666666666671</v>
      </c>
      <c r="N31" s="68">
        <v>59</v>
      </c>
      <c r="O31" s="69">
        <v>0.2</v>
      </c>
      <c r="P31" s="70">
        <f t="shared" si="1"/>
        <v>39.333333333333336</v>
      </c>
      <c r="Q31" s="71">
        <f t="shared" si="2"/>
        <v>47.2</v>
      </c>
      <c r="R31" s="48"/>
      <c r="S31" s="11">
        <f t="shared" si="3"/>
        <v>0</v>
      </c>
      <c r="T31" s="82">
        <f t="shared" si="4"/>
        <v>0</v>
      </c>
    </row>
    <row r="32" spans="1:20" ht="150" customHeight="1" x14ac:dyDescent="0.2">
      <c r="A32" s="84" t="s">
        <v>149</v>
      </c>
      <c r="B32" s="77">
        <v>1993</v>
      </c>
      <c r="C32" s="50">
        <v>0.75</v>
      </c>
      <c r="D32" s="81">
        <v>2</v>
      </c>
      <c r="E32" s="51" t="s">
        <v>43</v>
      </c>
      <c r="F32" s="20"/>
      <c r="G32" s="50" t="s">
        <v>49</v>
      </c>
      <c r="H32" s="52" t="s">
        <v>56</v>
      </c>
      <c r="I32" s="22"/>
      <c r="J32" s="53" t="s">
        <v>84</v>
      </c>
      <c r="K32" s="65" t="s">
        <v>85</v>
      </c>
      <c r="L32" s="54" t="s">
        <v>107</v>
      </c>
      <c r="M32" s="67">
        <f t="shared" si="0"/>
        <v>107.5</v>
      </c>
      <c r="N32" s="68">
        <v>129</v>
      </c>
      <c r="O32" s="69">
        <v>0.2</v>
      </c>
      <c r="P32" s="70">
        <f t="shared" si="1"/>
        <v>86</v>
      </c>
      <c r="Q32" s="71">
        <f t="shared" si="2"/>
        <v>103.2</v>
      </c>
      <c r="R32" s="48"/>
      <c r="S32" s="11">
        <f t="shared" si="3"/>
        <v>0</v>
      </c>
      <c r="T32" s="82">
        <f t="shared" si="4"/>
        <v>0</v>
      </c>
    </row>
    <row r="33" spans="1:20" ht="150" customHeight="1" x14ac:dyDescent="0.2">
      <c r="A33" s="84" t="s">
        <v>147</v>
      </c>
      <c r="B33" s="77">
        <v>1990</v>
      </c>
      <c r="C33" s="50">
        <v>0.75</v>
      </c>
      <c r="D33" s="81">
        <v>1</v>
      </c>
      <c r="E33" s="51">
        <v>-2</v>
      </c>
      <c r="F33" s="20"/>
      <c r="G33" s="50"/>
      <c r="H33" s="52" t="s">
        <v>60</v>
      </c>
      <c r="I33" s="22"/>
      <c r="J33" s="53" t="s">
        <v>80</v>
      </c>
      <c r="K33" s="17" t="s">
        <v>81</v>
      </c>
      <c r="L33" s="54" t="s">
        <v>107</v>
      </c>
      <c r="M33" s="67">
        <f t="shared" si="0"/>
        <v>90.833333333333343</v>
      </c>
      <c r="N33" s="68">
        <v>109</v>
      </c>
      <c r="O33" s="69">
        <v>0.1</v>
      </c>
      <c r="P33" s="70">
        <f t="shared" si="1"/>
        <v>81.750000000000014</v>
      </c>
      <c r="Q33" s="71">
        <f t="shared" si="2"/>
        <v>98.100000000000009</v>
      </c>
      <c r="R33" s="48"/>
      <c r="S33" s="11">
        <f t="shared" si="3"/>
        <v>0</v>
      </c>
      <c r="T33" s="82">
        <f t="shared" si="4"/>
        <v>0</v>
      </c>
    </row>
    <row r="34" spans="1:20" ht="150" customHeight="1" x14ac:dyDescent="0.2">
      <c r="A34" s="84" t="s">
        <v>193</v>
      </c>
      <c r="B34" s="77">
        <v>1990</v>
      </c>
      <c r="C34" s="50">
        <v>0.75</v>
      </c>
      <c r="D34" s="81">
        <v>1</v>
      </c>
      <c r="E34" s="51" t="s">
        <v>45</v>
      </c>
      <c r="F34" s="20"/>
      <c r="G34" s="50"/>
      <c r="H34" s="52" t="s">
        <v>159</v>
      </c>
      <c r="I34" s="22"/>
      <c r="J34" s="53" t="s">
        <v>166</v>
      </c>
      <c r="K34" s="17" t="s">
        <v>167</v>
      </c>
      <c r="L34" s="54" t="s">
        <v>107</v>
      </c>
      <c r="M34" s="67">
        <f t="shared" si="0"/>
        <v>82.5</v>
      </c>
      <c r="N34" s="68">
        <v>99</v>
      </c>
      <c r="O34" s="69">
        <v>0.2</v>
      </c>
      <c r="P34" s="70">
        <f t="shared" si="1"/>
        <v>66</v>
      </c>
      <c r="Q34" s="71">
        <f t="shared" si="2"/>
        <v>79.2</v>
      </c>
      <c r="R34" s="48"/>
      <c r="S34" s="11">
        <f t="shared" si="3"/>
        <v>0</v>
      </c>
      <c r="T34" s="82">
        <f t="shared" si="4"/>
        <v>0</v>
      </c>
    </row>
    <row r="35" spans="1:20" ht="150" customHeight="1" x14ac:dyDescent="0.2">
      <c r="A35" s="84" t="s">
        <v>192</v>
      </c>
      <c r="B35" s="77">
        <v>1985</v>
      </c>
      <c r="C35" s="50">
        <v>0.375</v>
      </c>
      <c r="D35" s="81">
        <v>1</v>
      </c>
      <c r="E35" s="51" t="s">
        <v>45</v>
      </c>
      <c r="F35" s="20"/>
      <c r="G35" s="50"/>
      <c r="H35" s="52" t="s">
        <v>56</v>
      </c>
      <c r="I35" s="22"/>
      <c r="J35" s="66" t="s">
        <v>164</v>
      </c>
      <c r="K35" s="17" t="s">
        <v>165</v>
      </c>
      <c r="L35" s="54" t="s">
        <v>107</v>
      </c>
      <c r="M35" s="67">
        <f t="shared" si="0"/>
        <v>140.83333333333334</v>
      </c>
      <c r="N35" s="68">
        <v>169</v>
      </c>
      <c r="O35" s="69">
        <v>0.1</v>
      </c>
      <c r="P35" s="70">
        <f t="shared" si="1"/>
        <v>126.75</v>
      </c>
      <c r="Q35" s="71">
        <f t="shared" si="2"/>
        <v>152.1</v>
      </c>
      <c r="R35" s="48"/>
      <c r="S35" s="11">
        <f t="shared" si="3"/>
        <v>0</v>
      </c>
      <c r="T35" s="82">
        <f t="shared" si="4"/>
        <v>0</v>
      </c>
    </row>
    <row r="36" spans="1:20" ht="150" customHeight="1" x14ac:dyDescent="0.2">
      <c r="A36" s="84" t="s">
        <v>144</v>
      </c>
      <c r="B36" s="77">
        <v>1989</v>
      </c>
      <c r="C36" s="50">
        <v>1.5</v>
      </c>
      <c r="D36" s="81">
        <v>1</v>
      </c>
      <c r="E36" s="51" t="s">
        <v>45</v>
      </c>
      <c r="F36" s="20"/>
      <c r="G36" s="50" t="s">
        <v>44</v>
      </c>
      <c r="H36" s="52" t="s">
        <v>66</v>
      </c>
      <c r="I36" s="64"/>
      <c r="J36" s="53" t="s">
        <v>72</v>
      </c>
      <c r="K36" s="17" t="s">
        <v>73</v>
      </c>
      <c r="L36" s="54" t="s">
        <v>107</v>
      </c>
      <c r="M36" s="67">
        <f t="shared" si="0"/>
        <v>149.16666666666669</v>
      </c>
      <c r="N36" s="68">
        <v>179</v>
      </c>
      <c r="O36" s="69">
        <v>0.1</v>
      </c>
      <c r="P36" s="70">
        <f t="shared" si="1"/>
        <v>134.25</v>
      </c>
      <c r="Q36" s="71">
        <f t="shared" si="2"/>
        <v>161.1</v>
      </c>
      <c r="R36" s="48"/>
      <c r="S36" s="11">
        <f t="shared" si="3"/>
        <v>0</v>
      </c>
      <c r="T36" s="82">
        <f t="shared" si="4"/>
        <v>0</v>
      </c>
    </row>
    <row r="37" spans="1:20" ht="150" customHeight="1" x14ac:dyDescent="0.2">
      <c r="A37" s="84" t="s">
        <v>146</v>
      </c>
      <c r="B37" s="77">
        <v>1995</v>
      </c>
      <c r="C37" s="50">
        <v>0.375</v>
      </c>
      <c r="D37" s="81">
        <v>1</v>
      </c>
      <c r="E37" s="51" t="s">
        <v>43</v>
      </c>
      <c r="F37" s="20"/>
      <c r="G37" s="50" t="s">
        <v>51</v>
      </c>
      <c r="H37" s="62" t="s">
        <v>59</v>
      </c>
      <c r="I37" s="22"/>
      <c r="J37" s="53" t="s">
        <v>78</v>
      </c>
      <c r="K37" s="65" t="s">
        <v>79</v>
      </c>
      <c r="L37" s="54" t="s">
        <v>107</v>
      </c>
      <c r="M37" s="67">
        <f t="shared" si="0"/>
        <v>115.83333333333334</v>
      </c>
      <c r="N37" s="68">
        <v>139</v>
      </c>
      <c r="O37" s="69">
        <v>0.15</v>
      </c>
      <c r="P37" s="70">
        <f t="shared" si="1"/>
        <v>98.458333333333329</v>
      </c>
      <c r="Q37" s="71">
        <f t="shared" si="2"/>
        <v>118.14999999999999</v>
      </c>
      <c r="R37" s="48"/>
      <c r="S37" s="11">
        <f t="shared" si="3"/>
        <v>0</v>
      </c>
      <c r="T37" s="82">
        <f t="shared" si="4"/>
        <v>0</v>
      </c>
    </row>
    <row r="38" spans="1:20" ht="150" customHeight="1" x14ac:dyDescent="0.2">
      <c r="A38" s="84" t="s">
        <v>150</v>
      </c>
      <c r="B38" s="77">
        <v>1986</v>
      </c>
      <c r="C38" s="50">
        <v>0.75</v>
      </c>
      <c r="D38" s="81">
        <v>1</v>
      </c>
      <c r="E38" s="51"/>
      <c r="F38" s="20"/>
      <c r="G38" s="50"/>
      <c r="H38" s="62" t="s">
        <v>68</v>
      </c>
      <c r="I38" s="22"/>
      <c r="J38" s="53" t="s">
        <v>92</v>
      </c>
      <c r="K38" s="17" t="s">
        <v>93</v>
      </c>
      <c r="L38" s="54" t="s">
        <v>107</v>
      </c>
      <c r="M38" s="67">
        <f t="shared" si="0"/>
        <v>74.166666666666671</v>
      </c>
      <c r="N38" s="68">
        <v>89</v>
      </c>
      <c r="O38" s="69">
        <v>0.15</v>
      </c>
      <c r="P38" s="70">
        <f t="shared" si="1"/>
        <v>63.041666666666664</v>
      </c>
      <c r="Q38" s="71">
        <f t="shared" si="2"/>
        <v>75.649999999999991</v>
      </c>
      <c r="R38" s="48"/>
      <c r="S38" s="11">
        <f t="shared" si="3"/>
        <v>0</v>
      </c>
      <c r="T38" s="82">
        <f t="shared" si="4"/>
        <v>0</v>
      </c>
    </row>
    <row r="39" spans="1:20" ht="150" customHeight="1" x14ac:dyDescent="0.2">
      <c r="A39" s="84" t="s">
        <v>145</v>
      </c>
      <c r="B39" s="77">
        <v>1982</v>
      </c>
      <c r="C39" s="50">
        <v>0.75</v>
      </c>
      <c r="D39" s="81">
        <v>3</v>
      </c>
      <c r="E39" s="51">
        <v>-4</v>
      </c>
      <c r="F39" s="20"/>
      <c r="G39" s="50" t="s">
        <v>50</v>
      </c>
      <c r="H39" s="52" t="s">
        <v>57</v>
      </c>
      <c r="I39" s="21"/>
      <c r="J39" s="53" t="s">
        <v>74</v>
      </c>
      <c r="K39" s="17" t="s">
        <v>75</v>
      </c>
      <c r="L39" s="54" t="s">
        <v>107</v>
      </c>
      <c r="M39" s="67">
        <f t="shared" si="0"/>
        <v>82.5</v>
      </c>
      <c r="N39" s="68">
        <v>99</v>
      </c>
      <c r="O39" s="69">
        <v>0.1</v>
      </c>
      <c r="P39" s="70">
        <f t="shared" si="1"/>
        <v>74.250000000000014</v>
      </c>
      <c r="Q39" s="71">
        <f t="shared" si="2"/>
        <v>89.100000000000009</v>
      </c>
      <c r="R39" s="48"/>
      <c r="S39" s="11">
        <f t="shared" si="3"/>
        <v>0</v>
      </c>
      <c r="T39" s="82">
        <f t="shared" si="4"/>
        <v>0</v>
      </c>
    </row>
    <row r="40" spans="1:20" ht="150" customHeight="1" x14ac:dyDescent="0.2">
      <c r="A40" s="84" t="s">
        <v>195</v>
      </c>
      <c r="B40" s="77">
        <v>1991</v>
      </c>
      <c r="C40" s="50">
        <v>0.75</v>
      </c>
      <c r="D40" s="81">
        <v>6</v>
      </c>
      <c r="E40" s="51">
        <v>-2</v>
      </c>
      <c r="F40" s="20"/>
      <c r="G40" s="50"/>
      <c r="H40" s="52" t="s">
        <v>67</v>
      </c>
      <c r="I40" s="22"/>
      <c r="J40" s="53" t="s">
        <v>172</v>
      </c>
      <c r="K40" s="17" t="s">
        <v>173</v>
      </c>
      <c r="L40" s="54" t="s">
        <v>107</v>
      </c>
      <c r="M40" s="67">
        <f t="shared" si="0"/>
        <v>29.166666666666668</v>
      </c>
      <c r="N40" s="68">
        <v>35</v>
      </c>
      <c r="O40" s="69">
        <v>0.15</v>
      </c>
      <c r="P40" s="70">
        <f t="shared" si="1"/>
        <v>24.791666666666668</v>
      </c>
      <c r="Q40" s="71">
        <f t="shared" si="2"/>
        <v>29.75</v>
      </c>
      <c r="R40" s="48"/>
      <c r="S40" s="11">
        <f t="shared" si="3"/>
        <v>0</v>
      </c>
      <c r="T40" s="82">
        <f t="shared" si="4"/>
        <v>0</v>
      </c>
    </row>
    <row r="41" spans="1:20" ht="150" customHeight="1" x14ac:dyDescent="0.2">
      <c r="A41" s="83" t="s">
        <v>194</v>
      </c>
      <c r="B41" s="77">
        <v>1990</v>
      </c>
      <c r="C41" s="50">
        <v>0.75</v>
      </c>
      <c r="D41" s="81">
        <v>1</v>
      </c>
      <c r="E41" s="51" t="s">
        <v>42</v>
      </c>
      <c r="F41" s="20"/>
      <c r="G41" s="50"/>
      <c r="H41" s="52" t="s">
        <v>161</v>
      </c>
      <c r="I41" s="22"/>
      <c r="J41" s="53" t="s">
        <v>170</v>
      </c>
      <c r="K41" s="17" t="s">
        <v>171</v>
      </c>
      <c r="L41" s="54" t="s">
        <v>107</v>
      </c>
      <c r="M41" s="67">
        <f t="shared" si="0"/>
        <v>36.666666666666671</v>
      </c>
      <c r="N41" s="68">
        <v>44</v>
      </c>
      <c r="O41" s="69">
        <v>0.15</v>
      </c>
      <c r="P41" s="70">
        <f t="shared" si="1"/>
        <v>31.166666666666668</v>
      </c>
      <c r="Q41" s="71">
        <f t="shared" si="2"/>
        <v>37.4</v>
      </c>
      <c r="R41" s="48"/>
      <c r="S41" s="11">
        <f t="shared" si="3"/>
        <v>0</v>
      </c>
      <c r="T41" s="82">
        <f t="shared" si="4"/>
        <v>0</v>
      </c>
    </row>
    <row r="42" spans="1:20" x14ac:dyDescent="0.2">
      <c r="S42" s="19"/>
      <c r="T42" s="19"/>
    </row>
    <row r="43" spans="1:20" x14ac:dyDescent="0.2">
      <c r="S43" s="19"/>
      <c r="T43" s="19"/>
    </row>
    <row r="44" spans="1:20" x14ac:dyDescent="0.2">
      <c r="S44" s="19"/>
      <c r="T44" s="19"/>
    </row>
    <row r="45" spans="1:20" x14ac:dyDescent="0.2">
      <c r="S45" s="19"/>
      <c r="T45" s="19"/>
    </row>
    <row r="46" spans="1:20" x14ac:dyDescent="0.2">
      <c r="S46" s="19"/>
      <c r="T46" s="19"/>
    </row>
    <row r="47" spans="1:20" x14ac:dyDescent="0.2">
      <c r="S47" s="19"/>
      <c r="T47" s="19"/>
    </row>
    <row r="48" spans="1:20" x14ac:dyDescent="0.2">
      <c r="S48" s="19"/>
      <c r="T48" s="19"/>
    </row>
    <row r="49" spans="19:20" x14ac:dyDescent="0.2">
      <c r="S49" s="19"/>
      <c r="T49" s="19"/>
    </row>
    <row r="50" spans="19:20" x14ac:dyDescent="0.2">
      <c r="S50" s="19"/>
      <c r="T50" s="19"/>
    </row>
    <row r="51" spans="19:20" x14ac:dyDescent="0.2">
      <c r="S51" s="19"/>
      <c r="T51" s="19"/>
    </row>
    <row r="52" spans="19:20" x14ac:dyDescent="0.2">
      <c r="S52" s="19"/>
      <c r="T52" s="19"/>
    </row>
    <row r="53" spans="19:20" x14ac:dyDescent="0.2">
      <c r="S53" s="19"/>
      <c r="T53" s="19"/>
    </row>
    <row r="54" spans="19:20" x14ac:dyDescent="0.2">
      <c r="S54" s="19"/>
      <c r="T54" s="19"/>
    </row>
    <row r="55" spans="19:20" x14ac:dyDescent="0.2">
      <c r="S55" s="19"/>
      <c r="T55" s="19"/>
    </row>
    <row r="56" spans="19:20" x14ac:dyDescent="0.2">
      <c r="S56" s="19"/>
      <c r="T56" s="19"/>
    </row>
    <row r="57" spans="19:20" x14ac:dyDescent="0.2">
      <c r="S57" s="19"/>
      <c r="T57" s="19"/>
    </row>
    <row r="58" spans="19:20" x14ac:dyDescent="0.2">
      <c r="S58" s="19"/>
      <c r="T58" s="19"/>
    </row>
    <row r="59" spans="19:20" x14ac:dyDescent="0.2">
      <c r="S59" s="19"/>
      <c r="T59" s="19"/>
    </row>
    <row r="60" spans="19:20" x14ac:dyDescent="0.2">
      <c r="S60" s="19"/>
      <c r="T60" s="19"/>
    </row>
    <row r="61" spans="19:20" x14ac:dyDescent="0.2">
      <c r="S61" s="19"/>
      <c r="T61" s="19"/>
    </row>
    <row r="62" spans="19:20" x14ac:dyDescent="0.2">
      <c r="S62" s="19"/>
      <c r="T62" s="19"/>
    </row>
    <row r="63" spans="19:20" x14ac:dyDescent="0.2">
      <c r="S63" s="19"/>
      <c r="T63" s="19"/>
    </row>
    <row r="64" spans="19:20" x14ac:dyDescent="0.2">
      <c r="S64" s="19"/>
      <c r="T64" s="19"/>
    </row>
    <row r="65" spans="19:20" x14ac:dyDescent="0.2">
      <c r="S65" s="19"/>
      <c r="T65" s="19"/>
    </row>
    <row r="66" spans="19:20" x14ac:dyDescent="0.2">
      <c r="S66" s="19"/>
      <c r="T66" s="19"/>
    </row>
    <row r="67" spans="19:20" x14ac:dyDescent="0.2">
      <c r="S67" s="19"/>
      <c r="T67" s="19"/>
    </row>
    <row r="68" spans="19:20" x14ac:dyDescent="0.2">
      <c r="S68" s="19"/>
      <c r="T68" s="19"/>
    </row>
    <row r="69" spans="19:20" x14ac:dyDescent="0.2">
      <c r="S69" s="19"/>
      <c r="T69" s="19"/>
    </row>
    <row r="70" spans="19:20" x14ac:dyDescent="0.2">
      <c r="S70" s="19"/>
      <c r="T70" s="19"/>
    </row>
    <row r="71" spans="19:20" x14ac:dyDescent="0.2">
      <c r="S71" s="19"/>
      <c r="T71" s="19"/>
    </row>
    <row r="72" spans="19:20" x14ac:dyDescent="0.2">
      <c r="S72" s="19"/>
      <c r="T72" s="19"/>
    </row>
    <row r="73" spans="19:20" x14ac:dyDescent="0.2">
      <c r="S73" s="19"/>
      <c r="T73" s="19"/>
    </row>
    <row r="74" spans="19:20" x14ac:dyDescent="0.2">
      <c r="S74" s="19"/>
      <c r="T74" s="19"/>
    </row>
  </sheetData>
  <autoFilter ref="A12:BR41" xr:uid="{00000000-0009-0000-0000-000000000000}">
    <filterColumn colId="14" showButton="0"/>
    <filterColumn colId="15" showButton="0"/>
  </autoFilter>
  <sortState ref="A13:V41">
    <sortCondition ref="A13:A41"/>
    <sortCondition ref="B13:B41"/>
    <sortCondition ref="C13:C41"/>
    <sortCondition descending="1" ref="N13:N41"/>
  </sortState>
  <dataConsolidate/>
  <mergeCells count="25">
    <mergeCell ref="E5:F5"/>
    <mergeCell ref="T4:T5"/>
    <mergeCell ref="R1:T1"/>
    <mergeCell ref="R2:T2"/>
    <mergeCell ref="G2:I2"/>
    <mergeCell ref="G3:I3"/>
    <mergeCell ref="G4:I4"/>
    <mergeCell ref="G5:I5"/>
    <mergeCell ref="N4:P5"/>
    <mergeCell ref="A5:C5"/>
    <mergeCell ref="A2:C4"/>
    <mergeCell ref="R7:S7"/>
    <mergeCell ref="O12:Q12"/>
    <mergeCell ref="R9:S9"/>
    <mergeCell ref="R8:S8"/>
    <mergeCell ref="R10:S10"/>
    <mergeCell ref="R4:R5"/>
    <mergeCell ref="S4:S5"/>
    <mergeCell ref="E7:F7"/>
    <mergeCell ref="E8:F8"/>
    <mergeCell ref="E9:F9"/>
    <mergeCell ref="E10:F10"/>
    <mergeCell ref="E2:F2"/>
    <mergeCell ref="E3:F3"/>
    <mergeCell ref="E4:F4"/>
  </mergeCells>
  <phoneticPr fontId="9" type="noConversion"/>
  <conditionalFormatting sqref="K30">
    <cfRule type="duplicateValues" dxfId="18" priority="1"/>
  </conditionalFormatting>
  <conditionalFormatting sqref="K30">
    <cfRule type="duplicateValues" dxfId="17" priority="2"/>
  </conditionalFormatting>
  <conditionalFormatting sqref="K30">
    <cfRule type="duplicateValues" dxfId="16" priority="3"/>
  </conditionalFormatting>
  <conditionalFormatting sqref="K30">
    <cfRule type="duplicateValues" dxfId="15" priority="4"/>
    <cfRule type="duplicateValues" dxfId="14" priority="5"/>
  </conditionalFormatting>
  <conditionalFormatting sqref="K30">
    <cfRule type="duplicateValues" dxfId="13" priority="6"/>
  </conditionalFormatting>
  <conditionalFormatting sqref="K41">
    <cfRule type="duplicateValues" dxfId="12" priority="108"/>
  </conditionalFormatting>
  <conditionalFormatting sqref="K41">
    <cfRule type="duplicateValues" dxfId="11" priority="109"/>
    <cfRule type="duplicateValues" dxfId="10" priority="110"/>
  </conditionalFormatting>
  <conditionalFormatting sqref="K35:K40">
    <cfRule type="duplicateValues" dxfId="9" priority="114"/>
  </conditionalFormatting>
  <conditionalFormatting sqref="K35:K40">
    <cfRule type="duplicateValues" dxfId="8" priority="116"/>
    <cfRule type="duplicateValues" dxfId="7" priority="117"/>
  </conditionalFormatting>
  <conditionalFormatting sqref="K31:K34">
    <cfRule type="duplicateValues" dxfId="6" priority="118"/>
  </conditionalFormatting>
  <conditionalFormatting sqref="K31:K34">
    <cfRule type="duplicateValues" dxfId="5" priority="120"/>
    <cfRule type="duplicateValues" dxfId="4" priority="121"/>
  </conditionalFormatting>
  <conditionalFormatting sqref="K13:K29">
    <cfRule type="duplicateValues" dxfId="3" priority="146"/>
  </conditionalFormatting>
  <conditionalFormatting sqref="K13:K27">
    <cfRule type="duplicateValues" dxfId="2" priority="147"/>
  </conditionalFormatting>
  <conditionalFormatting sqref="K13:K29">
    <cfRule type="duplicateValues" dxfId="1" priority="148"/>
    <cfRule type="duplicateValues" dxfId="0" priority="149"/>
  </conditionalFormatting>
  <dataValidations count="3">
    <dataValidation type="list" allowBlank="1" showInputMessage="1" showErrorMessage="1" sqref="L35:L40 L13:L33" xr:uid="{00000000-0002-0000-0000-000000000000}">
      <formula1>"D,U"</formula1>
    </dataValidation>
    <dataValidation type="decimal" allowBlank="1" showInputMessage="1" showErrorMessage="1" sqref="D41" xr:uid="{00000000-0002-0000-0000-000001000000}">
      <formula1>-100</formula1>
      <formula2>5000</formula2>
    </dataValidation>
    <dataValidation type="whole" allowBlank="1" showInputMessage="1" showErrorMessage="1" sqref="D13:D40" xr:uid="{00000000-0002-0000-0000-000002000000}">
      <formula1>0</formula1>
      <formula2>1000</formula2>
    </dataValidation>
  </dataValidations>
  <printOptions horizontalCentered="1"/>
  <pageMargins left="0.19685039370078741" right="0.19685039370078741" top="0.39370078740157483" bottom="0.39370078740157483" header="0.39370078740157483" footer="0.39370078740157483"/>
  <pageSetup paperSize="9" scale="71" fitToHeight="22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51"/>
  <sheetViews>
    <sheetView topLeftCell="A23" workbookViewId="0">
      <selection activeCell="E51" sqref="E41:E51"/>
    </sheetView>
  </sheetViews>
  <sheetFormatPr baseColWidth="10" defaultRowHeight="16" x14ac:dyDescent="0.2"/>
  <cols>
    <col min="2" max="2" width="30.5" bestFit="1" customWidth="1"/>
    <col min="3" max="3" width="27" bestFit="1" customWidth="1"/>
  </cols>
  <sheetData>
    <row r="4" spans="2:5" x14ac:dyDescent="0.2">
      <c r="B4" s="55" t="s">
        <v>109</v>
      </c>
      <c r="C4" s="56" t="s">
        <v>110</v>
      </c>
      <c r="E4" t="str">
        <f>(B4&amp;" - "&amp;C4)</f>
        <v>Knoll - Grüner Veltliner Loibenberg Smaragd</v>
      </c>
    </row>
    <row r="5" spans="2:5" x14ac:dyDescent="0.2">
      <c r="B5" s="55" t="s">
        <v>111</v>
      </c>
      <c r="C5" s="57" t="s">
        <v>112</v>
      </c>
      <c r="E5" t="str">
        <f t="shared" ref="E5:E51" si="0">(B5&amp;" - "&amp;C5)</f>
        <v>Domaine Ramonet - Batard-Montrachet Grand Cru</v>
      </c>
    </row>
    <row r="6" spans="2:5" x14ac:dyDescent="0.2">
      <c r="B6" s="55" t="s">
        <v>113</v>
      </c>
      <c r="C6" s="56" t="s">
        <v>114</v>
      </c>
      <c r="E6" t="str">
        <f t="shared" si="0"/>
        <v>Le Colline - Barbaresco Riserva Speciale</v>
      </c>
    </row>
    <row r="7" spans="2:5" x14ac:dyDescent="0.2">
      <c r="B7" s="55" t="s">
        <v>115</v>
      </c>
      <c r="C7" s="56"/>
      <c r="E7" s="55" t="s">
        <v>115</v>
      </c>
    </row>
    <row r="8" spans="2:5" x14ac:dyDescent="0.2">
      <c r="B8" s="55" t="s">
        <v>116</v>
      </c>
      <c r="C8" s="56" t="s">
        <v>117</v>
      </c>
      <c r="E8" t="str">
        <f t="shared" si="0"/>
        <v>Domaine Rousseau  - Gevrey Chambertin 1er Cru Lavaux St. Jacques</v>
      </c>
    </row>
    <row r="9" spans="2:5" x14ac:dyDescent="0.2">
      <c r="B9" s="55" t="s">
        <v>22</v>
      </c>
      <c r="C9" s="56" t="s">
        <v>23</v>
      </c>
      <c r="E9" t="str">
        <f t="shared" si="0"/>
        <v>Kracher - TBA Nr. 8 Nouvelle Vague</v>
      </c>
    </row>
    <row r="10" spans="2:5" x14ac:dyDescent="0.2">
      <c r="B10" s="55" t="s">
        <v>118</v>
      </c>
      <c r="C10" s="56" t="s">
        <v>119</v>
      </c>
      <c r="E10" t="str">
        <f t="shared" si="0"/>
        <v>F.X. Pichler - Sauvignon Blanc Smaragd</v>
      </c>
    </row>
    <row r="11" spans="2:5" x14ac:dyDescent="0.2">
      <c r="B11" s="8" t="s">
        <v>120</v>
      </c>
      <c r="C11" s="58" t="s">
        <v>121</v>
      </c>
      <c r="E11" t="str">
        <f t="shared" si="0"/>
        <v>Contratto Giuseppe - Barolo</v>
      </c>
    </row>
    <row r="12" spans="2:5" x14ac:dyDescent="0.2">
      <c r="B12" s="8" t="s">
        <v>122</v>
      </c>
      <c r="C12" s="58" t="s">
        <v>123</v>
      </c>
      <c r="E12" t="str">
        <f t="shared" si="0"/>
        <v>Tenuta San Guido - Sassicaia</v>
      </c>
    </row>
    <row r="13" spans="2:5" x14ac:dyDescent="0.2">
      <c r="B13" s="8" t="s">
        <v>111</v>
      </c>
      <c r="C13" s="58" t="s">
        <v>124</v>
      </c>
      <c r="E13" t="str">
        <f t="shared" si="0"/>
        <v>Domaine Ramonet - Chassagne-Montrachet 1er Cru Les Morgeot</v>
      </c>
    </row>
    <row r="14" spans="2:5" x14ac:dyDescent="0.2">
      <c r="B14" s="8" t="s">
        <v>125</v>
      </c>
      <c r="C14" s="58" t="s">
        <v>126</v>
      </c>
      <c r="E14" t="str">
        <f t="shared" si="0"/>
        <v>Giacomo Conterno - Barolo Cascina Francia</v>
      </c>
    </row>
    <row r="15" spans="2:5" x14ac:dyDescent="0.2">
      <c r="B15" s="8" t="s">
        <v>13</v>
      </c>
      <c r="C15" s="58"/>
      <c r="E15" s="8" t="s">
        <v>13</v>
      </c>
    </row>
    <row r="16" spans="2:5" x14ac:dyDescent="0.2">
      <c r="B16" s="8" t="s">
        <v>13</v>
      </c>
      <c r="C16" s="58"/>
      <c r="E16" s="8" t="s">
        <v>13</v>
      </c>
    </row>
    <row r="17" spans="2:5" x14ac:dyDescent="0.2">
      <c r="B17" s="8" t="s">
        <v>12</v>
      </c>
      <c r="C17" s="58"/>
      <c r="E17" s="8" t="s">
        <v>12</v>
      </c>
    </row>
    <row r="18" spans="2:5" x14ac:dyDescent="0.2">
      <c r="B18" s="8" t="s">
        <v>13</v>
      </c>
      <c r="C18" s="58"/>
      <c r="E18" s="8" t="s">
        <v>13</v>
      </c>
    </row>
    <row r="19" spans="2:5" x14ac:dyDescent="0.2">
      <c r="B19" s="55" t="s">
        <v>122</v>
      </c>
      <c r="C19" s="58" t="s">
        <v>123</v>
      </c>
      <c r="E19" t="str">
        <f t="shared" si="0"/>
        <v>Tenuta San Guido - Sassicaia</v>
      </c>
    </row>
    <row r="20" spans="2:5" x14ac:dyDescent="0.2">
      <c r="B20" s="55" t="s">
        <v>14</v>
      </c>
      <c r="C20" s="58"/>
      <c r="E20" s="55" t="s">
        <v>14</v>
      </c>
    </row>
    <row r="21" spans="2:5" x14ac:dyDescent="0.2">
      <c r="B21" s="55" t="s">
        <v>127</v>
      </c>
      <c r="C21" s="58"/>
      <c r="E21" s="55" t="s">
        <v>127</v>
      </c>
    </row>
    <row r="22" spans="2:5" x14ac:dyDescent="0.2">
      <c r="B22" s="55" t="s">
        <v>12</v>
      </c>
      <c r="C22" s="58"/>
      <c r="E22" s="55" t="s">
        <v>12</v>
      </c>
    </row>
    <row r="23" spans="2:5" x14ac:dyDescent="0.2">
      <c r="B23" s="8" t="s">
        <v>128</v>
      </c>
      <c r="C23" s="58" t="s">
        <v>129</v>
      </c>
      <c r="E23" t="str">
        <f t="shared" si="0"/>
        <v>Alzinger - Grüner Veltliner Steinertal Smaragd</v>
      </c>
    </row>
    <row r="24" spans="2:5" x14ac:dyDescent="0.2">
      <c r="B24" s="8" t="s">
        <v>130</v>
      </c>
      <c r="C24" s="58" t="s">
        <v>21</v>
      </c>
      <c r="E24" t="str">
        <f t="shared" si="0"/>
        <v>La Magia - Brunello di Montalcino</v>
      </c>
    </row>
    <row r="25" spans="2:5" x14ac:dyDescent="0.2">
      <c r="B25" s="8" t="s">
        <v>122</v>
      </c>
      <c r="C25" s="58" t="s">
        <v>123</v>
      </c>
      <c r="E25" t="str">
        <f t="shared" si="0"/>
        <v>Tenuta San Guido - Sassicaia</v>
      </c>
    </row>
    <row r="26" spans="2:5" x14ac:dyDescent="0.2">
      <c r="B26" s="8" t="s">
        <v>122</v>
      </c>
      <c r="C26" s="16" t="s">
        <v>123</v>
      </c>
      <c r="E26" t="str">
        <f t="shared" si="0"/>
        <v>Tenuta San Guido - Sassicaia</v>
      </c>
    </row>
    <row r="27" spans="2:5" x14ac:dyDescent="0.2">
      <c r="B27" s="8" t="s">
        <v>122</v>
      </c>
      <c r="C27" s="16" t="s">
        <v>123</v>
      </c>
      <c r="E27" t="str">
        <f t="shared" si="0"/>
        <v>Tenuta San Guido - Sassicaia</v>
      </c>
    </row>
    <row r="28" spans="2:5" x14ac:dyDescent="0.2">
      <c r="B28" s="8" t="s">
        <v>131</v>
      </c>
      <c r="C28" s="59" t="s">
        <v>132</v>
      </c>
      <c r="E28" t="str">
        <f t="shared" si="0"/>
        <v>Castellare - I Sodi Di San Niccolo</v>
      </c>
    </row>
    <row r="29" spans="2:5" x14ac:dyDescent="0.2">
      <c r="B29" s="8" t="s">
        <v>122</v>
      </c>
      <c r="C29" s="58" t="s">
        <v>123</v>
      </c>
      <c r="E29" t="str">
        <f t="shared" si="0"/>
        <v>Tenuta San Guido - Sassicaia</v>
      </c>
    </row>
    <row r="30" spans="2:5" x14ac:dyDescent="0.2">
      <c r="B30" s="8" t="s">
        <v>133</v>
      </c>
      <c r="C30" s="58" t="s">
        <v>134</v>
      </c>
      <c r="E30" t="str">
        <f t="shared" si="0"/>
        <v>Castello dei Rampolla - Sammarco</v>
      </c>
    </row>
    <row r="31" spans="2:5" x14ac:dyDescent="0.2">
      <c r="B31" s="8" t="s">
        <v>135</v>
      </c>
      <c r="C31" s="58" t="s">
        <v>136</v>
      </c>
      <c r="E31" t="str">
        <f t="shared" si="0"/>
        <v>Bründlmayer - Riesling Heiligenstein Lyra</v>
      </c>
    </row>
    <row r="32" spans="2:5" x14ac:dyDescent="0.2">
      <c r="B32" s="8" t="s">
        <v>133</v>
      </c>
      <c r="C32" s="58" t="s">
        <v>134</v>
      </c>
      <c r="E32" t="str">
        <f t="shared" si="0"/>
        <v>Castello dei Rampolla - Sammarco</v>
      </c>
    </row>
    <row r="33" spans="2:5" x14ac:dyDescent="0.2">
      <c r="B33" s="8" t="s">
        <v>16</v>
      </c>
      <c r="C33" s="16" t="s">
        <v>17</v>
      </c>
      <c r="E33" t="str">
        <f t="shared" si="0"/>
        <v>Louis Jadot - Chevalier-Montrachet Grand Cru</v>
      </c>
    </row>
    <row r="34" spans="2:5" x14ac:dyDescent="0.2">
      <c r="B34" s="8" t="s">
        <v>137</v>
      </c>
      <c r="C34" s="58"/>
      <c r="E34" s="8" t="s">
        <v>137</v>
      </c>
    </row>
    <row r="35" spans="2:5" x14ac:dyDescent="0.2">
      <c r="B35" s="8" t="s">
        <v>138</v>
      </c>
      <c r="C35" s="58" t="s">
        <v>139</v>
      </c>
      <c r="E35" t="str">
        <f t="shared" si="0"/>
        <v>Triebaumer, Ernst - Cabernet-Merlot</v>
      </c>
    </row>
    <row r="36" spans="2:5" x14ac:dyDescent="0.2">
      <c r="B36" s="8" t="s">
        <v>140</v>
      </c>
      <c r="C36" s="58" t="s">
        <v>141</v>
      </c>
      <c r="E36" t="str">
        <f t="shared" si="0"/>
        <v>Denis Philibert - Gevrey Chambertin Premier Cru Aux Combottes</v>
      </c>
    </row>
    <row r="37" spans="2:5" x14ac:dyDescent="0.2">
      <c r="B37" s="8" t="s">
        <v>15</v>
      </c>
      <c r="C37" s="58"/>
      <c r="E37" s="8" t="s">
        <v>15</v>
      </c>
    </row>
    <row r="38" spans="2:5" x14ac:dyDescent="0.2">
      <c r="B38" s="8" t="s">
        <v>15</v>
      </c>
      <c r="C38" s="58"/>
      <c r="E38" s="8" t="s">
        <v>15</v>
      </c>
    </row>
    <row r="39" spans="2:5" x14ac:dyDescent="0.2">
      <c r="B39" s="8" t="s">
        <v>18</v>
      </c>
      <c r="C39" s="58" t="s">
        <v>143</v>
      </c>
      <c r="E39" t="str">
        <f t="shared" si="0"/>
        <v>Bruno Giacosa  - Barbaera Falleto</v>
      </c>
    </row>
    <row r="40" spans="2:5" x14ac:dyDescent="0.2">
      <c r="E40" t="str">
        <f t="shared" si="0"/>
        <v xml:space="preserve"> - </v>
      </c>
    </row>
    <row r="41" spans="2:5" x14ac:dyDescent="0.2">
      <c r="B41" s="55" t="s">
        <v>177</v>
      </c>
      <c r="C41" s="56" t="s">
        <v>178</v>
      </c>
      <c r="E41" s="55" t="s">
        <v>177</v>
      </c>
    </row>
    <row r="42" spans="2:5" x14ac:dyDescent="0.2">
      <c r="B42" s="8" t="s">
        <v>179</v>
      </c>
      <c r="C42" s="58" t="s">
        <v>180</v>
      </c>
      <c r="E42" s="8" t="s">
        <v>179</v>
      </c>
    </row>
    <row r="43" spans="2:5" x14ac:dyDescent="0.2">
      <c r="B43" s="8" t="s">
        <v>181</v>
      </c>
      <c r="C43" s="16" t="s">
        <v>182</v>
      </c>
      <c r="E43" t="str">
        <f t="shared" si="0"/>
        <v>Guiseppe Quintarelli - Amabile del Cere</v>
      </c>
    </row>
    <row r="44" spans="2:5" x14ac:dyDescent="0.2">
      <c r="B44" s="8" t="s">
        <v>19</v>
      </c>
      <c r="C44" s="58" t="s">
        <v>20</v>
      </c>
      <c r="E44" t="str">
        <f t="shared" si="0"/>
        <v>Tenuta Tignanello - Marchese Antinori - Tignanello</v>
      </c>
    </row>
    <row r="45" spans="2:5" x14ac:dyDescent="0.2">
      <c r="B45" s="8" t="s">
        <v>183</v>
      </c>
      <c r="C45" s="58" t="s">
        <v>184</v>
      </c>
      <c r="E45" t="str">
        <f t="shared" si="0"/>
        <v>Frescobaldi - Castelgiocondo - Brunello Riserva</v>
      </c>
    </row>
    <row r="46" spans="2:5" x14ac:dyDescent="0.2">
      <c r="B46" s="8" t="s">
        <v>15</v>
      </c>
      <c r="C46" s="16" t="s">
        <v>142</v>
      </c>
      <c r="E46" s="8" t="s">
        <v>15</v>
      </c>
    </row>
    <row r="47" spans="2:5" x14ac:dyDescent="0.2">
      <c r="B47" s="8" t="s">
        <v>185</v>
      </c>
      <c r="C47" s="58" t="s">
        <v>186</v>
      </c>
      <c r="E47" t="str">
        <f t="shared" si="0"/>
        <v>Weninger - Cabernet Merlot</v>
      </c>
    </row>
    <row r="48" spans="2:5" x14ac:dyDescent="0.2">
      <c r="B48" s="8" t="s">
        <v>187</v>
      </c>
      <c r="C48" s="16" t="s">
        <v>188</v>
      </c>
      <c r="E48" t="str">
        <f t="shared" si="0"/>
        <v>Nigl - Riesling Urgestein Kremsleiten</v>
      </c>
    </row>
    <row r="49" spans="2:5" x14ac:dyDescent="0.2">
      <c r="B49" s="8" t="s">
        <v>187</v>
      </c>
      <c r="C49" s="58" t="s">
        <v>188</v>
      </c>
      <c r="E49" t="str">
        <f t="shared" si="0"/>
        <v>Nigl - Riesling Urgestein Kremsleiten</v>
      </c>
    </row>
    <row r="50" spans="2:5" x14ac:dyDescent="0.2">
      <c r="B50" s="8" t="s">
        <v>189</v>
      </c>
      <c r="C50" s="58" t="s">
        <v>190</v>
      </c>
      <c r="E50" t="str">
        <f t="shared" si="0"/>
        <v>Clair-Dau - Bonnes Mares Grand Cru</v>
      </c>
    </row>
    <row r="51" spans="2:5" x14ac:dyDescent="0.2">
      <c r="B51" s="8" t="s">
        <v>189</v>
      </c>
      <c r="C51" s="58" t="s">
        <v>191</v>
      </c>
      <c r="E51" t="str">
        <f t="shared" si="0"/>
        <v xml:space="preserve">Clair-Dau - Gevrey-Chambertin 1er Clos St.Jacques  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Gesamtliste</vt:lpstr>
      <vt:lpstr>Blatt1</vt:lpstr>
      <vt:lpstr>Gesamtliste!Druckbereich</vt:lpstr>
    </vt:vector>
  </TitlesOfParts>
  <Manager/>
  <Company>beBrand B.V.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cp:keywords/>
  <dc:description/>
  <cp:lastModifiedBy>Microsoft Office-Anwender</cp:lastModifiedBy>
  <cp:revision/>
  <cp:lastPrinted>2019-02-01T10:22:27Z</cp:lastPrinted>
  <dcterms:created xsi:type="dcterms:W3CDTF">2014-09-02T10:40:28Z</dcterms:created>
  <dcterms:modified xsi:type="dcterms:W3CDTF">2019-02-13T15:07:11Z</dcterms:modified>
  <cp:category/>
  <cp:contentStatus/>
</cp:coreProperties>
</file>